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4290" tabRatio="774" activeTab="0"/>
  </bookViews>
  <sheets>
    <sheet name="実績報告書" sheetId="1" r:id="rId1"/>
    <sheet name="収支決算書" sheetId="2" r:id="rId2"/>
    <sheet name="事業報告" sheetId="3" r:id="rId3"/>
    <sheet name="主要事業報告" sheetId="4" r:id="rId4"/>
    <sheet name="出欠表" sheetId="5" r:id="rId5"/>
    <sheet name="領収書" sheetId="6" r:id="rId6"/>
  </sheets>
  <definedNames/>
  <calcPr fullCalcOnLoad="1"/>
</workbook>
</file>

<file path=xl/sharedStrings.xml><?xml version="1.0" encoding="utf-8"?>
<sst xmlns="http://schemas.openxmlformats.org/spreadsheetml/2006/main" count="253" uniqueCount="105">
  <si>
    <t>会　   長   　名</t>
  </si>
  <si>
    <t>[印]</t>
  </si>
  <si>
    <t>競 技 団 体 名　　</t>
  </si>
  <si>
    <t>記</t>
  </si>
  <si>
    <t>円</t>
  </si>
  <si>
    <t>備         考</t>
  </si>
  <si>
    <t>指導者</t>
  </si>
  <si>
    <t>競技団体名</t>
  </si>
  <si>
    <t>小　　　　　計</t>
  </si>
  <si>
    <t>男女</t>
  </si>
  <si>
    <t>１．補助事業名　　　</t>
  </si>
  <si>
    <t xml:space="preserve"> 回　　数</t>
  </si>
  <si>
    <t>計</t>
  </si>
  <si>
    <t>小中高</t>
  </si>
  <si>
    <t>氏　　　名</t>
  </si>
  <si>
    <t>小　　　　計</t>
  </si>
  <si>
    <t>【収入の部】</t>
  </si>
  <si>
    <t>（単位：円）</t>
  </si>
  <si>
    <t>項　　　　　　　　　目</t>
  </si>
  <si>
    <t>金額</t>
  </si>
  <si>
    <t>県体協補助金</t>
  </si>
  <si>
    <t>競技団体負担金</t>
  </si>
  <si>
    <t>その他</t>
  </si>
  <si>
    <t>合　　　　計</t>
  </si>
  <si>
    <t>【支出の部】</t>
  </si>
  <si>
    <t>補助対象額</t>
  </si>
  <si>
    <t>補助対象外経費</t>
  </si>
  <si>
    <t>備考</t>
  </si>
  <si>
    <t>交通費</t>
  </si>
  <si>
    <t>日常強化練習</t>
  </si>
  <si>
    <t>合宿強化練習</t>
  </si>
  <si>
    <t>選手</t>
  </si>
  <si>
    <t>小計</t>
  </si>
  <si>
    <t>宿泊費</t>
  </si>
  <si>
    <t>会場借上げ料</t>
  </si>
  <si>
    <t>その他</t>
  </si>
  <si>
    <t>合計</t>
  </si>
  <si>
    <t>収支決算書</t>
  </si>
  <si>
    <t>事業ＮＯ</t>
  </si>
  <si>
    <t>開催日</t>
  </si>
  <si>
    <t>事 業 項 目</t>
  </si>
  <si>
    <t>会　　　　　　場</t>
  </si>
  <si>
    <t>小　　計</t>
  </si>
  <si>
    <t>合　　計</t>
  </si>
  <si>
    <r>
      <t xml:space="preserve">参加人数   </t>
    </r>
    <r>
      <rPr>
        <sz val="10"/>
        <rFont val="ＭＳ ゴシック"/>
        <family val="3"/>
      </rPr>
      <t xml:space="preserve"> (単位：人）</t>
    </r>
  </si>
  <si>
    <t>小学校</t>
  </si>
  <si>
    <t>中学校</t>
  </si>
  <si>
    <t>高校</t>
  </si>
  <si>
    <t>男</t>
  </si>
  <si>
    <t>女</t>
  </si>
  <si>
    <t>指導</t>
  </si>
  <si>
    <t>　</t>
  </si>
  <si>
    <t>平成　　　年　　　月　　　日</t>
  </si>
  <si>
    <t>別　　　添</t>
  </si>
  <si>
    <t>氏　名</t>
  </si>
  <si>
    <t>２．補助対象額　　　　</t>
  </si>
  <si>
    <t>５．事務担当者</t>
  </si>
  <si>
    <t>３．事業報告書</t>
  </si>
  <si>
    <t>４．収支決算書</t>
  </si>
  <si>
    <t>期日</t>
  </si>
  <si>
    <t>平成　　年　　月　　日</t>
  </si>
  <si>
    <t>～</t>
  </si>
  <si>
    <t>宿舎名</t>
  </si>
  <si>
    <t>指導者（所属）</t>
  </si>
  <si>
    <t>参加人数</t>
  </si>
  <si>
    <t>名</t>
  </si>
  <si>
    <t>日程および成果</t>
  </si>
  <si>
    <t>会場名</t>
  </si>
  <si>
    <t>小学生</t>
  </si>
  <si>
    <t>中学生</t>
  </si>
  <si>
    <t>指導者</t>
  </si>
  <si>
    <t>ドクター・講師名</t>
  </si>
  <si>
    <t>宿舎名</t>
  </si>
  <si>
    <t>住所</t>
  </si>
  <si>
    <r>
      <t>領収書添付用紙</t>
    </r>
    <r>
      <rPr>
        <b/>
        <sz val="18"/>
        <rFont val="ＭＳ Ｐ明朝"/>
        <family val="1"/>
      </rPr>
      <t xml:space="preserve">
（領収書を添付し、内訳を記入）</t>
    </r>
  </si>
  <si>
    <t>講師報償費</t>
  </si>
  <si>
    <t>講師宿泊費</t>
  </si>
  <si>
    <t>講師交通費</t>
  </si>
  <si>
    <t>会　　　　場</t>
  </si>
  <si>
    <t>内　　　　　　容　</t>
  </si>
  <si>
    <t>(所在地）</t>
  </si>
  <si>
    <t>～</t>
  </si>
  <si>
    <t>合　　　　　計</t>
  </si>
  <si>
    <t>指導者・選手　合計人数</t>
  </si>
  <si>
    <t>出欠表（小・中・高・指導者）NO１　　</t>
  </si>
  <si>
    <t>○</t>
  </si>
  <si>
    <t>出欠表（小・中・高・指導者）NO２　</t>
  </si>
  <si>
    <t>/</t>
  </si>
  <si>
    <t>（　　　）</t>
  </si>
  <si>
    <t>（合宿・コーチ招聘他・メディカル・フィジカルチェック・医科学サポート）</t>
  </si>
  <si>
    <t>主 要 事 業 報 告 書</t>
  </si>
  <si>
    <t>消耗品費</t>
  </si>
  <si>
    <t>メディカルチェック</t>
  </si>
  <si>
    <t>一貫指導育成・強化対策事業</t>
  </si>
  <si>
    <t>（一貫指導育成・強化対策事業）</t>
  </si>
  <si>
    <r>
      <t>事　業　報　告　書　</t>
    </r>
    <r>
      <rPr>
        <b/>
        <sz val="14"/>
        <rFont val="ＭＳ ゴシック"/>
        <family val="3"/>
      </rPr>
      <t>（一貫指導育成・強化対策事業）NO1</t>
    </r>
  </si>
  <si>
    <r>
      <t>事　業　報　告　書　</t>
    </r>
    <r>
      <rPr>
        <b/>
        <sz val="14"/>
        <rFont val="ＭＳ ゴシック"/>
        <family val="3"/>
      </rPr>
      <t>（一貫指導育成・強化対策事業）NO2</t>
    </r>
  </si>
  <si>
    <t>一貫指導育成・強化対策事業</t>
  </si>
  <si>
    <t>公益財団法人　滋賀県体育協会</t>
  </si>
  <si>
    <t>平成２４年度滋賀県スポーツ育成・強化対策事業実績報告書</t>
  </si>
  <si>
    <t>滋賀県スポーツ育成・強化対策事業補助金交付要綱第１４条に基づき次の関係書類を添えて報告します。</t>
  </si>
  <si>
    <t>会長　　河本　英典　様</t>
  </si>
  <si>
    <t>高校生</t>
  </si>
  <si>
    <t>事業NO</t>
  </si>
  <si>
    <t xml:space="preserve">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</si>
</sst>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24"/>
      <name val="ＭＳ Ｐ明朝"/>
      <family val="1"/>
    </font>
    <font>
      <b/>
      <sz val="18"/>
      <name val="ＭＳ Ｐ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38" fontId="0" fillId="0" borderId="19" xfId="49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horizontal="right" vertical="center"/>
    </xf>
    <xf numFmtId="38" fontId="0" fillId="0" borderId="27" xfId="49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29" xfId="49" applyFont="1" applyBorder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horizontal="right" vertical="center"/>
    </xf>
    <xf numFmtId="38" fontId="0" fillId="0" borderId="32" xfId="49" applyFont="1" applyBorder="1" applyAlignment="1">
      <alignment vertical="center"/>
    </xf>
    <xf numFmtId="0" fontId="0" fillId="33" borderId="33" xfId="0" applyFont="1" applyFill="1" applyBorder="1" applyAlignment="1">
      <alignment horizontal="distributed" vertical="center"/>
    </xf>
    <xf numFmtId="38" fontId="0" fillId="0" borderId="34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0" fontId="0" fillId="33" borderId="29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38" fontId="0" fillId="0" borderId="17" xfId="49" applyFont="1" applyBorder="1" applyAlignment="1">
      <alignment horizontal="right" vertical="center"/>
    </xf>
    <xf numFmtId="38" fontId="0" fillId="0" borderId="15" xfId="49" applyFont="1" applyBorder="1" applyAlignment="1">
      <alignment vertical="center"/>
    </xf>
    <xf numFmtId="0" fontId="0" fillId="33" borderId="35" xfId="0" applyFont="1" applyFill="1" applyBorder="1" applyAlignment="1">
      <alignment horizontal="distributed" vertical="center"/>
    </xf>
    <xf numFmtId="0" fontId="0" fillId="0" borderId="36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38" fontId="0" fillId="0" borderId="36" xfId="49" applyFont="1" applyBorder="1" applyAlignment="1">
      <alignment horizontal="right" vertical="center"/>
    </xf>
    <xf numFmtId="0" fontId="0" fillId="33" borderId="37" xfId="0" applyFont="1" applyFill="1" applyBorder="1" applyAlignment="1">
      <alignment horizontal="distributed" vertical="center"/>
    </xf>
    <xf numFmtId="38" fontId="0" fillId="0" borderId="38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39" xfId="0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/>
    </xf>
    <xf numFmtId="38" fontId="0" fillId="0" borderId="39" xfId="49" applyFont="1" applyBorder="1" applyAlignment="1">
      <alignment horizontal="right" vertical="center"/>
    </xf>
    <xf numFmtId="0" fontId="0" fillId="33" borderId="40" xfId="0" applyFont="1" applyFill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0" fontId="0" fillId="0" borderId="24" xfId="0" applyFont="1" applyBorder="1" applyAlignment="1">
      <alignment horizontal="left" vertical="center"/>
    </xf>
    <xf numFmtId="38" fontId="0" fillId="0" borderId="43" xfId="49" applyFont="1" applyBorder="1" applyAlignment="1">
      <alignment vertical="center"/>
    </xf>
    <xf numFmtId="38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textRotation="255"/>
    </xf>
    <xf numFmtId="56" fontId="11" fillId="0" borderId="4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56" fontId="11" fillId="0" borderId="45" xfId="0" applyNumberFormat="1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49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58" fontId="3" fillId="0" borderId="51" xfId="0" applyNumberFormat="1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38" fontId="3" fillId="0" borderId="0" xfId="49" applyFont="1" applyFill="1" applyBorder="1" applyAlignment="1">
      <alignment vertical="center" shrinkToFit="1"/>
    </xf>
    <xf numFmtId="38" fontId="21" fillId="0" borderId="40" xfId="49" applyFont="1" applyFill="1" applyBorder="1" applyAlignment="1">
      <alignment vertical="center" shrinkToFit="1"/>
    </xf>
    <xf numFmtId="0" fontId="10" fillId="0" borderId="5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vertical="center" shrinkToFit="1"/>
    </xf>
    <xf numFmtId="38" fontId="3" fillId="0" borderId="34" xfId="49" applyFont="1" applyFill="1" applyBorder="1" applyAlignment="1">
      <alignment vertical="center" shrinkToFit="1"/>
    </xf>
    <xf numFmtId="38" fontId="21" fillId="0" borderId="33" xfId="49" applyFont="1" applyFill="1" applyBorder="1" applyAlignment="1">
      <alignment vertical="center" shrinkToFit="1"/>
    </xf>
    <xf numFmtId="38" fontId="21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8" fillId="33" borderId="6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58" fontId="3" fillId="0" borderId="51" xfId="0" applyNumberFormat="1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 shrinkToFit="1"/>
    </xf>
    <xf numFmtId="56" fontId="3" fillId="0" borderId="13" xfId="0" applyNumberFormat="1" applyFont="1" applyBorder="1" applyAlignment="1">
      <alignment horizontal="center" vertical="center" shrinkToFit="1"/>
    </xf>
    <xf numFmtId="56" fontId="3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65" xfId="0" applyFont="1" applyFill="1" applyBorder="1" applyAlignment="1">
      <alignment horizontal="center" vertical="center" shrinkToFit="1"/>
    </xf>
    <xf numFmtId="0" fontId="3" fillId="33" borderId="66" xfId="0" applyFont="1" applyFill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33" borderId="72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33" borderId="7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33" borderId="77" xfId="0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38" fontId="3" fillId="0" borderId="16" xfId="49" applyFont="1" applyBorder="1" applyAlignment="1">
      <alignment horizontal="center" vertical="center" shrinkToFit="1"/>
    </xf>
    <xf numFmtId="38" fontId="3" fillId="0" borderId="79" xfId="49" applyFont="1" applyBorder="1" applyAlignment="1">
      <alignment horizontal="center" vertical="center" shrinkToFit="1"/>
    </xf>
    <xf numFmtId="38" fontId="3" fillId="0" borderId="56" xfId="49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6" fontId="22" fillId="0" borderId="0" xfId="49" applyNumberFormat="1" applyFont="1" applyFill="1" applyBorder="1" applyAlignment="1">
      <alignment vertical="center" shrinkToFit="1"/>
    </xf>
    <xf numFmtId="0" fontId="18" fillId="33" borderId="80" xfId="0" applyFont="1" applyFill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38" fontId="0" fillId="0" borderId="34" xfId="49" applyFont="1" applyBorder="1" applyAlignment="1">
      <alignment horizontal="right" vertical="center"/>
    </xf>
    <xf numFmtId="0" fontId="0" fillId="33" borderId="35" xfId="0" applyFill="1" applyBorder="1" applyAlignment="1">
      <alignment horizontal="distributed" vertical="center"/>
    </xf>
    <xf numFmtId="5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3" fillId="0" borderId="10" xfId="49" applyFont="1" applyBorder="1" applyAlignment="1">
      <alignment horizontal="center" vertical="center" wrapText="1"/>
    </xf>
    <xf numFmtId="38" fontId="3" fillId="0" borderId="10" xfId="49" applyFont="1" applyBorder="1" applyAlignment="1">
      <alignment horizontal="center" vertical="center"/>
    </xf>
    <xf numFmtId="38" fontId="23" fillId="0" borderId="10" xfId="49" applyFont="1" applyBorder="1" applyAlignment="1">
      <alignment horizontal="center" vertical="center"/>
    </xf>
    <xf numFmtId="38" fontId="0" fillId="0" borderId="82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33" borderId="55" xfId="0" applyFont="1" applyFill="1" applyBorder="1" applyAlignment="1">
      <alignment horizontal="distributed" vertical="center"/>
    </xf>
    <xf numFmtId="0" fontId="0" fillId="33" borderId="60" xfId="0" applyFont="1" applyFill="1" applyBorder="1" applyAlignment="1">
      <alignment horizontal="distributed" vertical="center"/>
    </xf>
    <xf numFmtId="38" fontId="0" fillId="0" borderId="70" xfId="49" applyFont="1" applyBorder="1" applyAlignment="1">
      <alignment horizontal="right" vertical="center"/>
    </xf>
    <xf numFmtId="38" fontId="0" fillId="0" borderId="80" xfId="49" applyFont="1" applyBorder="1" applyAlignment="1">
      <alignment horizontal="right" vertical="center"/>
    </xf>
    <xf numFmtId="38" fontId="0" fillId="0" borderId="23" xfId="49" applyFont="1" applyBorder="1" applyAlignment="1">
      <alignment vertical="center"/>
    </xf>
    <xf numFmtId="38" fontId="0" fillId="0" borderId="83" xfId="49" applyFont="1" applyBorder="1" applyAlignment="1">
      <alignment vertical="center"/>
    </xf>
    <xf numFmtId="38" fontId="0" fillId="0" borderId="84" xfId="49" applyFont="1" applyBorder="1" applyAlignment="1">
      <alignment vertical="center"/>
    </xf>
    <xf numFmtId="38" fontId="0" fillId="0" borderId="59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0" xfId="0" applyNumberFormat="1" applyFont="1" applyBorder="1" applyAlignment="1">
      <alignment horizontal="right" vertical="center"/>
    </xf>
    <xf numFmtId="0" fontId="0" fillId="0" borderId="81" xfId="0" applyFont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50" xfId="49" applyFont="1" applyBorder="1" applyAlignment="1">
      <alignment horizontal="right" vertical="center"/>
    </xf>
    <xf numFmtId="38" fontId="0" fillId="0" borderId="81" xfId="49" applyFont="1" applyBorder="1" applyAlignment="1">
      <alignment horizontal="right" vertical="center"/>
    </xf>
    <xf numFmtId="38" fontId="0" fillId="0" borderId="70" xfId="0" applyNumberFormat="1" applyFont="1" applyBorder="1" applyAlignment="1">
      <alignment horizontal="right" vertical="center"/>
    </xf>
    <xf numFmtId="0" fontId="0" fillId="0" borderId="80" xfId="0" applyFont="1" applyBorder="1" applyAlignment="1">
      <alignment horizontal="right" vertical="center"/>
    </xf>
    <xf numFmtId="0" fontId="0" fillId="0" borderId="8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0" fillId="0" borderId="85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0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38" fontId="0" fillId="0" borderId="28" xfId="49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distributed" vertical="center" textRotation="255"/>
    </xf>
    <xf numFmtId="0" fontId="0" fillId="33" borderId="88" xfId="0" applyFont="1" applyFill="1" applyBorder="1" applyAlignment="1">
      <alignment horizontal="distributed" vertical="center" textRotation="255"/>
    </xf>
    <xf numFmtId="0" fontId="0" fillId="33" borderId="89" xfId="0" applyFont="1" applyFill="1" applyBorder="1" applyAlignment="1">
      <alignment horizontal="distributed" vertical="center" textRotation="255"/>
    </xf>
    <xf numFmtId="0" fontId="0" fillId="33" borderId="61" xfId="0" applyFont="1" applyFill="1" applyBorder="1" applyAlignment="1">
      <alignment horizontal="distributed" vertical="center"/>
    </xf>
    <xf numFmtId="0" fontId="0" fillId="33" borderId="53" xfId="0" applyFont="1" applyFill="1" applyBorder="1" applyAlignment="1">
      <alignment horizontal="distributed" vertical="center"/>
    </xf>
    <xf numFmtId="38" fontId="0" fillId="0" borderId="26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28" xfId="0" applyFont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38" fontId="0" fillId="33" borderId="15" xfId="49" applyFont="1" applyFill="1" applyBorder="1" applyAlignment="1">
      <alignment horizontal="center" vertical="center"/>
    </xf>
    <xf numFmtId="38" fontId="0" fillId="33" borderId="16" xfId="49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33" borderId="66" xfId="0" applyFont="1" applyFill="1" applyBorder="1" applyAlignment="1">
      <alignment horizontal="distributed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4" xfId="0" applyFont="1" applyBorder="1" applyAlignment="1">
      <alignment horizontal="right" vertical="center"/>
    </xf>
    <xf numFmtId="0" fontId="0" fillId="33" borderId="84" xfId="0" applyFont="1" applyFill="1" applyBorder="1" applyAlignment="1">
      <alignment horizontal="distributed" vertical="center"/>
    </xf>
    <xf numFmtId="0" fontId="0" fillId="33" borderId="27" xfId="0" applyFont="1" applyFill="1" applyBorder="1" applyAlignment="1">
      <alignment horizontal="distributed" vertical="center"/>
    </xf>
    <xf numFmtId="0" fontId="0" fillId="33" borderId="59" xfId="0" applyFont="1" applyFill="1" applyBorder="1" applyAlignment="1">
      <alignment horizontal="distributed" vertical="center"/>
    </xf>
    <xf numFmtId="0" fontId="0" fillId="33" borderId="33" xfId="0" applyFont="1" applyFill="1" applyBorder="1" applyAlignment="1">
      <alignment horizontal="distributed" vertical="center"/>
    </xf>
    <xf numFmtId="0" fontId="0" fillId="33" borderId="90" xfId="0" applyFont="1" applyFill="1" applyBorder="1" applyAlignment="1">
      <alignment horizontal="distributed" vertical="center"/>
    </xf>
    <xf numFmtId="0" fontId="0" fillId="33" borderId="91" xfId="0" applyFont="1" applyFill="1" applyBorder="1" applyAlignment="1">
      <alignment horizontal="distributed" vertical="center"/>
    </xf>
    <xf numFmtId="0" fontId="0" fillId="33" borderId="57" xfId="0" applyFont="1" applyFill="1" applyBorder="1" applyAlignment="1">
      <alignment horizontal="distributed" vertical="center"/>
    </xf>
    <xf numFmtId="0" fontId="0" fillId="33" borderId="54" xfId="0" applyFont="1" applyFill="1" applyBorder="1" applyAlignment="1">
      <alignment horizontal="distributed" vertical="center"/>
    </xf>
    <xf numFmtId="0" fontId="0" fillId="33" borderId="72" xfId="0" applyFont="1" applyFill="1" applyBorder="1" applyAlignment="1">
      <alignment horizontal="distributed" vertical="center"/>
    </xf>
    <xf numFmtId="0" fontId="0" fillId="0" borderId="85" xfId="0" applyFont="1" applyBorder="1" applyAlignment="1">
      <alignment horizontal="left" vertical="center"/>
    </xf>
    <xf numFmtId="0" fontId="0" fillId="0" borderId="86" xfId="0" applyFont="1" applyBorder="1" applyAlignment="1">
      <alignment horizontal="left" vertical="center"/>
    </xf>
    <xf numFmtId="0" fontId="0" fillId="0" borderId="8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70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38" fontId="0" fillId="0" borderId="43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92" xfId="49" applyFont="1" applyBorder="1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93" xfId="0" applyFont="1" applyBorder="1" applyAlignment="1">
      <alignment horizontal="left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88" xfId="0" applyFont="1" applyFill="1" applyBorder="1" applyAlignment="1">
      <alignment horizontal="center" vertical="center"/>
    </xf>
    <xf numFmtId="0" fontId="11" fillId="33" borderId="89" xfId="0" applyFont="1" applyFill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 wrapText="1"/>
    </xf>
    <xf numFmtId="0" fontId="18" fillId="0" borderId="103" xfId="0" applyFont="1" applyBorder="1" applyAlignment="1">
      <alignment horizontal="center" vertical="center"/>
    </xf>
    <xf numFmtId="0" fontId="11" fillId="33" borderId="104" xfId="0" applyFont="1" applyFill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88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1" fillId="33" borderId="84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5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107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34" borderId="81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1" fillId="0" borderId="10" xfId="0" applyFont="1" applyBorder="1" applyAlignment="1">
      <alignment horizontal="left" vertical="center"/>
    </xf>
    <xf numFmtId="0" fontId="11" fillId="34" borderId="110" xfId="0" applyFont="1" applyFill="1" applyBorder="1" applyAlignment="1">
      <alignment horizontal="center" vertical="center"/>
    </xf>
    <xf numFmtId="0" fontId="11" fillId="34" borderId="111" xfId="0" applyFont="1" applyFill="1" applyBorder="1" applyAlignment="1">
      <alignment horizontal="center" vertical="center"/>
    </xf>
    <xf numFmtId="0" fontId="11" fillId="34" borderId="112" xfId="0" applyFont="1" applyFill="1" applyBorder="1" applyAlignment="1">
      <alignment horizontal="center" vertical="center"/>
    </xf>
    <xf numFmtId="0" fontId="11" fillId="34" borderId="113" xfId="0" applyFont="1" applyFill="1" applyBorder="1" applyAlignment="1">
      <alignment horizontal="center" vertical="center"/>
    </xf>
    <xf numFmtId="0" fontId="11" fillId="34" borderId="114" xfId="0" applyFont="1" applyFill="1" applyBorder="1" applyAlignment="1">
      <alignment horizontal="center" vertical="center"/>
    </xf>
    <xf numFmtId="0" fontId="11" fillId="34" borderId="115" xfId="0" applyFont="1" applyFill="1" applyBorder="1" applyAlignment="1">
      <alignment horizontal="center" vertical="center"/>
    </xf>
    <xf numFmtId="0" fontId="11" fillId="34" borderId="116" xfId="0" applyFont="1" applyFill="1" applyBorder="1" applyAlignment="1">
      <alignment horizontal="center" vertical="center"/>
    </xf>
    <xf numFmtId="0" fontId="11" fillId="34" borderId="117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4" borderId="118" xfId="0" applyFont="1" applyFill="1" applyBorder="1" applyAlignment="1">
      <alignment horizontal="center" vertical="center"/>
    </xf>
    <xf numFmtId="0" fontId="11" fillId="34" borderId="119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3" borderId="62" xfId="0" applyFont="1" applyFill="1" applyBorder="1" applyAlignment="1">
      <alignment horizontal="center" vertical="center" wrapText="1"/>
    </xf>
    <xf numFmtId="0" fontId="11" fillId="34" borderId="120" xfId="0" applyFont="1" applyFill="1" applyBorder="1" applyAlignment="1">
      <alignment horizontal="center" vertical="center"/>
    </xf>
    <xf numFmtId="0" fontId="11" fillId="34" borderId="121" xfId="0" applyFont="1" applyFill="1" applyBorder="1" applyAlignment="1">
      <alignment horizontal="center" vertical="center"/>
    </xf>
    <xf numFmtId="0" fontId="11" fillId="34" borderId="122" xfId="0" applyFont="1" applyFill="1" applyBorder="1" applyAlignment="1">
      <alignment horizontal="center" vertical="center"/>
    </xf>
    <xf numFmtId="0" fontId="11" fillId="34" borderId="109" xfId="0" applyFont="1" applyFill="1" applyBorder="1" applyAlignment="1">
      <alignment horizontal="center" vertical="center"/>
    </xf>
    <xf numFmtId="0" fontId="11" fillId="34" borderId="97" xfId="0" applyFont="1" applyFill="1" applyBorder="1" applyAlignment="1">
      <alignment horizontal="center" vertical="center"/>
    </xf>
    <xf numFmtId="0" fontId="11" fillId="34" borderId="100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34" borderId="124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 vertical="center"/>
    </xf>
    <xf numFmtId="0" fontId="11" fillId="33" borderId="125" xfId="0" applyFont="1" applyFill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34" borderId="129" xfId="0" applyFont="1" applyFill="1" applyBorder="1" applyAlignment="1">
      <alignment horizontal="center" vertical="center"/>
    </xf>
    <xf numFmtId="0" fontId="11" fillId="34" borderId="130" xfId="0" applyFont="1" applyFill="1" applyBorder="1" applyAlignment="1">
      <alignment horizontal="center" vertical="center"/>
    </xf>
    <xf numFmtId="0" fontId="11" fillId="34" borderId="131" xfId="0" applyFont="1" applyFill="1" applyBorder="1" applyAlignment="1">
      <alignment horizontal="center" vertical="center"/>
    </xf>
    <xf numFmtId="0" fontId="11" fillId="34" borderId="76" xfId="0" applyFont="1" applyFill="1" applyBorder="1" applyAlignment="1">
      <alignment horizontal="center" vertical="center"/>
    </xf>
    <xf numFmtId="0" fontId="11" fillId="34" borderId="1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34" borderId="135" xfId="0" applyFont="1" applyFill="1" applyBorder="1" applyAlignment="1">
      <alignment horizontal="center" vertical="center"/>
    </xf>
    <xf numFmtId="0" fontId="11" fillId="34" borderId="136" xfId="0" applyFont="1" applyFill="1" applyBorder="1" applyAlignment="1">
      <alignment horizontal="center" vertical="center"/>
    </xf>
    <xf numFmtId="0" fontId="11" fillId="34" borderId="127" xfId="0" applyFont="1" applyFill="1" applyBorder="1" applyAlignment="1">
      <alignment horizontal="center" vertical="center"/>
    </xf>
    <xf numFmtId="58" fontId="0" fillId="0" borderId="51" xfId="0" applyNumberFormat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137" xfId="0" applyFont="1" applyFill="1" applyBorder="1" applyAlignment="1">
      <alignment horizontal="center" vertical="center"/>
    </xf>
    <xf numFmtId="0" fontId="3" fillId="33" borderId="138" xfId="0" applyFont="1" applyFill="1" applyBorder="1" applyAlignment="1">
      <alignment horizontal="center" vertical="center"/>
    </xf>
    <xf numFmtId="0" fontId="3" fillId="33" borderId="139" xfId="0" applyFont="1" applyFill="1" applyBorder="1" applyAlignment="1">
      <alignment horizontal="distributed" vertical="center"/>
    </xf>
    <xf numFmtId="0" fontId="3" fillId="33" borderId="30" xfId="0" applyFont="1" applyFill="1" applyBorder="1" applyAlignment="1">
      <alignment horizontal="distributed" vertical="center"/>
    </xf>
    <xf numFmtId="0" fontId="3" fillId="33" borderId="140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0" fontId="3" fillId="33" borderId="56" xfId="0" applyFont="1" applyFill="1" applyBorder="1" applyAlignment="1">
      <alignment horizontal="distributed" vertical="center"/>
    </xf>
    <xf numFmtId="0" fontId="3" fillId="0" borderId="139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59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33" borderId="75" xfId="0" applyFont="1" applyFill="1" applyBorder="1" applyAlignment="1">
      <alignment horizontal="distributed" vertical="center"/>
    </xf>
    <xf numFmtId="0" fontId="3" fillId="33" borderId="79" xfId="0" applyFont="1" applyFill="1" applyBorder="1" applyAlignment="1">
      <alignment horizontal="distributed" vertical="center"/>
    </xf>
    <xf numFmtId="0" fontId="4" fillId="0" borderId="14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distributed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33" borderId="131" xfId="0" applyFont="1" applyFill="1" applyBorder="1" applyAlignment="1">
      <alignment horizontal="center" vertical="center" shrinkToFit="1"/>
    </xf>
    <xf numFmtId="0" fontId="3" fillId="33" borderId="125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33" borderId="141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92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38" fontId="3" fillId="0" borderId="0" xfId="49" applyFont="1" applyFill="1" applyBorder="1" applyAlignment="1">
      <alignment horizontal="right" vertical="center" wrapText="1" shrinkToFit="1"/>
    </xf>
    <xf numFmtId="38" fontId="3" fillId="0" borderId="0" xfId="49" applyFont="1" applyFill="1" applyBorder="1" applyAlignment="1">
      <alignment horizontal="right" vertical="center" shrinkToFit="1"/>
    </xf>
    <xf numFmtId="0" fontId="19" fillId="0" borderId="84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5</xdr:col>
      <xdr:colOff>0</xdr:colOff>
      <xdr:row>2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8429625" y="1409700"/>
          <a:ext cx="0" cy="485775"/>
        </a:xfrm>
        <a:prstGeom prst="wedgeRoundRectCallout">
          <a:avLst>
            <a:gd name="adj1" fmla="val 59500"/>
            <a:gd name="adj2" fmla="val -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事業終了後、３０日以内に報告</a:t>
          </a:r>
        </a:p>
      </xdr:txBody>
    </xdr:sp>
    <xdr:clientData/>
  </xdr:twoCellAnchor>
  <xdr:twoCellAnchor>
    <xdr:from>
      <xdr:col>5</xdr:col>
      <xdr:colOff>0</xdr:colOff>
      <xdr:row>7</xdr:row>
      <xdr:rowOff>180975</xdr:rowOff>
    </xdr:from>
    <xdr:to>
      <xdr:col>5</xdr:col>
      <xdr:colOff>0</xdr:colOff>
      <xdr:row>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8429625" y="4429125"/>
          <a:ext cx="0" cy="1152525"/>
        </a:xfrm>
        <a:prstGeom prst="wedgeRoundRectCallout">
          <a:avLst>
            <a:gd name="adj1" fmla="val 93916"/>
            <a:gd name="adj2" fmla="val -16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団体長印を押印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8429625" y="6534150"/>
          <a:ext cx="0" cy="0"/>
        </a:xfrm>
        <a:prstGeom prst="wedgeRoundRectCallout">
          <a:avLst>
            <a:gd name="adj1" fmla="val -51638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申請時と同じ担当者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0" zoomScaleSheetLayoutView="80" zoomScalePageLayoutView="0" workbookViewId="0" topLeftCell="A1">
      <selection activeCell="C1" sqref="C1"/>
    </sheetView>
  </sheetViews>
  <sheetFormatPr defaultColWidth="9.00390625" defaultRowHeight="13.5"/>
  <sheetData>
    <row r="1" spans="1:12" ht="35.25" customHeight="1">
      <c r="A1" s="2" t="s">
        <v>104</v>
      </c>
      <c r="B1" s="2"/>
      <c r="C1" s="2"/>
      <c r="D1" s="2"/>
      <c r="E1" s="2"/>
      <c r="F1" s="2" t="s">
        <v>51</v>
      </c>
      <c r="G1" s="2"/>
      <c r="H1" s="2"/>
      <c r="I1" s="168" t="s">
        <v>52</v>
      </c>
      <c r="J1" s="168"/>
      <c r="K1" s="168"/>
      <c r="L1" s="168"/>
    </row>
    <row r="2" spans="1:12" ht="35.25" customHeight="1">
      <c r="A2" s="2"/>
      <c r="B2" s="2"/>
      <c r="C2" s="2"/>
      <c r="D2" s="2"/>
      <c r="E2" s="2"/>
      <c r="F2" s="2"/>
      <c r="G2" s="2"/>
      <c r="H2" s="2"/>
      <c r="I2" s="10"/>
      <c r="J2" s="10"/>
      <c r="K2" s="10"/>
      <c r="L2" s="10"/>
    </row>
    <row r="3" spans="1:12" ht="35.25" customHeight="1">
      <c r="A3" s="169" t="s">
        <v>98</v>
      </c>
      <c r="B3" s="169"/>
      <c r="C3" s="169"/>
      <c r="D3" s="169"/>
      <c r="E3" s="2"/>
      <c r="F3" s="2"/>
      <c r="G3" s="2"/>
      <c r="H3" s="2"/>
      <c r="I3" s="2"/>
      <c r="J3" s="2"/>
      <c r="K3" s="2"/>
      <c r="L3" s="2"/>
    </row>
    <row r="4" spans="1:12" ht="35.25" customHeight="1">
      <c r="A4" s="170" t="s">
        <v>101</v>
      </c>
      <c r="B4" s="170"/>
      <c r="C4" s="170"/>
      <c r="D4" s="170"/>
      <c r="E4" s="1"/>
      <c r="F4" s="2"/>
      <c r="G4" s="2"/>
      <c r="H4" s="2"/>
      <c r="I4" s="2"/>
      <c r="J4" s="2"/>
      <c r="K4" s="2"/>
      <c r="L4" s="2"/>
    </row>
    <row r="5" spans="1:12" ht="34.5" customHeight="1">
      <c r="A5" s="11"/>
      <c r="B5" s="11"/>
      <c r="C5" s="11"/>
      <c r="D5" s="11"/>
      <c r="E5" s="1"/>
      <c r="F5" s="2"/>
      <c r="G5" s="2"/>
      <c r="H5" s="2"/>
      <c r="I5" s="2"/>
      <c r="J5" s="2"/>
      <c r="K5" s="2"/>
      <c r="L5" s="2"/>
    </row>
    <row r="6" spans="1:12" ht="45.75" customHeight="1">
      <c r="A6" s="2"/>
      <c r="B6" s="2"/>
      <c r="C6" s="2"/>
      <c r="D6" s="2"/>
      <c r="E6" s="2"/>
      <c r="F6" s="2"/>
      <c r="G6" s="171" t="s">
        <v>2</v>
      </c>
      <c r="H6" s="171"/>
      <c r="I6" s="171"/>
      <c r="J6" s="171"/>
      <c r="K6" s="171"/>
      <c r="L6" s="171"/>
    </row>
    <row r="7" spans="1:12" ht="45.75" customHeight="1">
      <c r="A7" s="2"/>
      <c r="B7" s="2"/>
      <c r="C7" s="2"/>
      <c r="D7" s="2"/>
      <c r="E7" s="2"/>
      <c r="F7" s="2"/>
      <c r="G7" s="175" t="s">
        <v>0</v>
      </c>
      <c r="H7" s="175"/>
      <c r="I7" s="175"/>
      <c r="J7" s="175"/>
      <c r="K7" s="175"/>
      <c r="L7" s="7" t="s">
        <v>1</v>
      </c>
    </row>
    <row r="8" spans="1:12" ht="34.5" customHeight="1">
      <c r="A8" s="2"/>
      <c r="B8" s="2"/>
      <c r="C8" s="2"/>
      <c r="D8" s="2"/>
      <c r="E8" s="2"/>
      <c r="F8" s="2"/>
      <c r="G8" s="12"/>
      <c r="H8" s="12"/>
      <c r="I8" s="12"/>
      <c r="J8" s="12"/>
      <c r="K8" s="12"/>
      <c r="L8" s="13"/>
    </row>
    <row r="9" spans="1:12" ht="3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33.75" customHeight="1">
      <c r="A10" s="176" t="s">
        <v>99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</row>
    <row r="11" spans="1:12" ht="33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3.75" customHeight="1">
      <c r="A12" s="177" t="s">
        <v>100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33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3.75" customHeight="1">
      <c r="A14" s="178" t="s">
        <v>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30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40.5" customHeight="1">
      <c r="A16" s="2"/>
      <c r="B16" s="2"/>
      <c r="C16" s="172" t="s">
        <v>10</v>
      </c>
      <c r="D16" s="172"/>
      <c r="E16" s="172"/>
      <c r="F16" s="179" t="s">
        <v>93</v>
      </c>
      <c r="G16" s="180"/>
      <c r="H16" s="180"/>
      <c r="I16" s="180"/>
      <c r="J16" s="180"/>
      <c r="K16" s="180"/>
      <c r="L16" s="2"/>
    </row>
    <row r="17" spans="1:12" ht="30" customHeight="1">
      <c r="A17" s="2"/>
      <c r="B17" s="2"/>
      <c r="C17" s="3"/>
      <c r="D17" s="3"/>
      <c r="E17" s="3"/>
      <c r="F17" s="4"/>
      <c r="G17" s="4"/>
      <c r="H17" s="4"/>
      <c r="I17" s="4"/>
      <c r="J17" s="4"/>
      <c r="K17" s="2"/>
      <c r="L17" s="2"/>
    </row>
    <row r="18" spans="1:12" ht="34.5" customHeight="1">
      <c r="A18" s="2"/>
      <c r="B18" s="2"/>
      <c r="C18" s="172" t="s">
        <v>55</v>
      </c>
      <c r="D18" s="172"/>
      <c r="E18" s="172"/>
      <c r="F18" s="181"/>
      <c r="G18" s="181"/>
      <c r="H18" s="181"/>
      <c r="I18" s="181"/>
      <c r="J18" s="181"/>
      <c r="K18" s="5" t="s">
        <v>4</v>
      </c>
      <c r="L18" s="2"/>
    </row>
    <row r="19" spans="1:12" ht="22.5" customHeight="1">
      <c r="A19" s="2"/>
      <c r="B19" s="2"/>
      <c r="C19" s="3"/>
      <c r="D19" s="3"/>
      <c r="E19" s="3"/>
      <c r="F19" s="4"/>
      <c r="G19" s="4"/>
      <c r="H19" s="4"/>
      <c r="I19" s="4"/>
      <c r="J19" s="6"/>
      <c r="K19" s="2"/>
      <c r="L19" s="2"/>
    </row>
    <row r="20" spans="1:12" ht="34.5" customHeight="1">
      <c r="A20" s="2"/>
      <c r="B20" s="2"/>
      <c r="C20" s="172" t="s">
        <v>57</v>
      </c>
      <c r="D20" s="172"/>
      <c r="E20" s="172"/>
      <c r="F20" s="173" t="s">
        <v>53</v>
      </c>
      <c r="G20" s="173"/>
      <c r="H20" s="173"/>
      <c r="I20" s="173"/>
      <c r="J20" s="6"/>
      <c r="K20" s="2"/>
      <c r="L20" s="2"/>
    </row>
    <row r="21" spans="1:12" ht="22.5" customHeight="1">
      <c r="A21" s="2"/>
      <c r="B21" s="2"/>
      <c r="C21" s="3"/>
      <c r="D21" s="3"/>
      <c r="E21" s="3"/>
      <c r="F21" s="4"/>
      <c r="G21" s="4"/>
      <c r="H21" s="4"/>
      <c r="I21" s="4"/>
      <c r="J21" s="6"/>
      <c r="K21" s="2"/>
      <c r="L21" s="2"/>
    </row>
    <row r="22" spans="1:12" ht="34.5" customHeight="1">
      <c r="A22" s="2"/>
      <c r="B22" s="2"/>
      <c r="C22" s="172" t="s">
        <v>58</v>
      </c>
      <c r="D22" s="172"/>
      <c r="E22" s="172"/>
      <c r="F22" s="173" t="s">
        <v>53</v>
      </c>
      <c r="G22" s="173"/>
      <c r="H22" s="173"/>
      <c r="I22" s="173"/>
      <c r="J22" s="6"/>
      <c r="K22" s="2"/>
      <c r="L22" s="2"/>
    </row>
    <row r="23" spans="1:12" ht="22.5" customHeight="1">
      <c r="A23" s="2"/>
      <c r="B23" s="2"/>
      <c r="C23" s="3"/>
      <c r="D23" s="3"/>
      <c r="E23" s="3"/>
      <c r="F23" s="4"/>
      <c r="G23" s="4"/>
      <c r="H23" s="4"/>
      <c r="I23" s="4"/>
      <c r="J23" s="6"/>
      <c r="K23" s="2"/>
      <c r="L23" s="2"/>
    </row>
    <row r="24" spans="1:12" ht="34.5" customHeight="1">
      <c r="A24" s="2"/>
      <c r="B24" s="2"/>
      <c r="C24" s="3" t="s">
        <v>56</v>
      </c>
      <c r="D24" s="3"/>
      <c r="F24" s="79" t="s">
        <v>54</v>
      </c>
      <c r="G24" s="174"/>
      <c r="H24" s="174"/>
      <c r="I24" s="174"/>
      <c r="J24" s="174"/>
      <c r="K24" s="174"/>
      <c r="L24" s="2"/>
    </row>
  </sheetData>
  <sheetProtection/>
  <mergeCells count="19">
    <mergeCell ref="G24:K24"/>
    <mergeCell ref="G7:H7"/>
    <mergeCell ref="I7:K7"/>
    <mergeCell ref="A10:L10"/>
    <mergeCell ref="A12:L12"/>
    <mergeCell ref="A14:L14"/>
    <mergeCell ref="C16:E16"/>
    <mergeCell ref="F16:K16"/>
    <mergeCell ref="C18:E18"/>
    <mergeCell ref="F18:J18"/>
    <mergeCell ref="I1:L1"/>
    <mergeCell ref="A3:D3"/>
    <mergeCell ref="A4:D4"/>
    <mergeCell ref="G6:H6"/>
    <mergeCell ref="I6:L6"/>
    <mergeCell ref="C22:E22"/>
    <mergeCell ref="F22:I22"/>
    <mergeCell ref="C20:E20"/>
    <mergeCell ref="F20:I20"/>
  </mergeCells>
  <printOptions horizontalCentered="1" verticalCentered="1"/>
  <pageMargins left="0.3937007874015748" right="0.3937007874015748" top="0.5905511811023623" bottom="0.5905511811023623" header="0.5118110236220472" footer="0"/>
  <pageSetup horizontalDpi="600" verticalDpi="600" orientation="portrait" paperSize="9" scale="85" r:id="rId1"/>
  <headerFooter alignWithMargins="0">
    <oddHeader>&amp;L（一貫２－１）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="90" zoomScaleSheetLayoutView="90" zoomScalePageLayoutView="0" workbookViewId="0" topLeftCell="A22">
      <selection activeCell="A38" sqref="A38"/>
    </sheetView>
  </sheetViews>
  <sheetFormatPr defaultColWidth="9.00390625" defaultRowHeight="13.5"/>
  <cols>
    <col min="1" max="1" width="4.50390625" style="8" customWidth="1"/>
    <col min="2" max="2" width="12.75390625" style="8" customWidth="1"/>
    <col min="3" max="3" width="12.625" style="8" customWidth="1"/>
    <col min="4" max="4" width="3.50390625" style="8" customWidth="1"/>
    <col min="5" max="5" width="11.125" style="8" customWidth="1"/>
    <col min="6" max="6" width="3.25390625" style="8" customWidth="1"/>
    <col min="7" max="7" width="11.625" style="8" customWidth="1"/>
    <col min="8" max="8" width="3.50390625" style="8" customWidth="1"/>
    <col min="9" max="9" width="10.25390625" style="8" customWidth="1"/>
    <col min="10" max="10" width="2.875" style="8" customWidth="1"/>
    <col min="11" max="11" width="10.50390625" style="8" customWidth="1"/>
    <col min="12" max="12" width="3.00390625" style="8" customWidth="1"/>
    <col min="13" max="16384" width="9.00390625" style="8" customWidth="1"/>
  </cols>
  <sheetData>
    <row r="1" spans="1:12" s="9" customFormat="1" ht="24" customHeight="1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24" customHeight="1">
      <c r="A2" s="245" t="s">
        <v>94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20.25" customHeight="1">
      <c r="A3" s="25"/>
      <c r="B3" s="25"/>
      <c r="C3" s="25"/>
      <c r="D3" s="25"/>
      <c r="E3" s="25"/>
      <c r="F3" s="25"/>
      <c r="G3" s="230" t="s">
        <v>7</v>
      </c>
      <c r="H3" s="230"/>
      <c r="I3" s="231"/>
      <c r="J3" s="231"/>
      <c r="K3" s="231"/>
      <c r="L3" s="231"/>
    </row>
    <row r="4" spans="1:12" ht="18" customHeight="1" thickBot="1">
      <c r="A4" s="250" t="s">
        <v>16</v>
      </c>
      <c r="B4" s="250"/>
      <c r="C4" s="251" t="s">
        <v>17</v>
      </c>
      <c r="D4" s="251"/>
      <c r="E4" s="251"/>
      <c r="F4" s="251"/>
      <c r="G4" s="251"/>
      <c r="H4" s="251"/>
      <c r="I4" s="251"/>
      <c r="J4" s="251"/>
      <c r="K4" s="251"/>
      <c r="L4" s="251"/>
    </row>
    <row r="5" spans="1:12" ht="30" customHeight="1" thickBot="1">
      <c r="A5" s="236" t="s">
        <v>18</v>
      </c>
      <c r="B5" s="237"/>
      <c r="C5" s="234" t="s">
        <v>19</v>
      </c>
      <c r="D5" s="238"/>
      <c r="E5" s="233" t="s">
        <v>5</v>
      </c>
      <c r="F5" s="239"/>
      <c r="G5" s="239"/>
      <c r="H5" s="239"/>
      <c r="I5" s="239"/>
      <c r="J5" s="239"/>
      <c r="K5" s="239"/>
      <c r="L5" s="240"/>
    </row>
    <row r="6" spans="1:12" ht="30" customHeight="1">
      <c r="A6" s="232" t="s">
        <v>20</v>
      </c>
      <c r="B6" s="217"/>
      <c r="C6" s="26"/>
      <c r="D6" s="27" t="s">
        <v>4</v>
      </c>
      <c r="E6" s="211"/>
      <c r="F6" s="212"/>
      <c r="G6" s="212"/>
      <c r="H6" s="212"/>
      <c r="I6" s="212"/>
      <c r="J6" s="212"/>
      <c r="K6" s="212"/>
      <c r="L6" s="241"/>
    </row>
    <row r="7" spans="1:12" ht="30" customHeight="1">
      <c r="A7" s="258" t="s">
        <v>21</v>
      </c>
      <c r="B7" s="259"/>
      <c r="C7" s="28"/>
      <c r="D7" s="29" t="s">
        <v>4</v>
      </c>
      <c r="E7" s="242"/>
      <c r="F7" s="243"/>
      <c r="G7" s="243"/>
      <c r="H7" s="243"/>
      <c r="I7" s="243"/>
      <c r="J7" s="243"/>
      <c r="K7" s="243"/>
      <c r="L7" s="244"/>
    </row>
    <row r="8" spans="1:12" ht="30" customHeight="1" thickBot="1">
      <c r="A8" s="260" t="s">
        <v>22</v>
      </c>
      <c r="B8" s="184"/>
      <c r="C8" s="30"/>
      <c r="D8" s="31" t="s">
        <v>4</v>
      </c>
      <c r="E8" s="206"/>
      <c r="F8" s="207"/>
      <c r="G8" s="207"/>
      <c r="H8" s="207"/>
      <c r="I8" s="207"/>
      <c r="J8" s="207"/>
      <c r="K8" s="207"/>
      <c r="L8" s="235"/>
    </row>
    <row r="9" spans="1:12" ht="30" customHeight="1" thickBot="1">
      <c r="A9" s="236" t="s">
        <v>23</v>
      </c>
      <c r="B9" s="237"/>
      <c r="C9" s="32">
        <f>SUM(C6:C8)</f>
        <v>0</v>
      </c>
      <c r="D9" s="33" t="s">
        <v>4</v>
      </c>
      <c r="E9" s="246"/>
      <c r="F9" s="247"/>
      <c r="G9" s="247"/>
      <c r="H9" s="247"/>
      <c r="I9" s="247"/>
      <c r="J9" s="247"/>
      <c r="K9" s="247"/>
      <c r="L9" s="248"/>
    </row>
    <row r="10" spans="1:12" ht="17.25" customHeight="1" thickBot="1">
      <c r="A10" s="249" t="s">
        <v>24</v>
      </c>
      <c r="B10" s="250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12" ht="30" customHeight="1" thickBot="1">
      <c r="A11" s="223" t="s">
        <v>18</v>
      </c>
      <c r="B11" s="224"/>
      <c r="C11" s="225" t="s">
        <v>19</v>
      </c>
      <c r="D11" s="226"/>
      <c r="E11" s="227" t="s">
        <v>25</v>
      </c>
      <c r="F11" s="228"/>
      <c r="G11" s="233" t="s">
        <v>26</v>
      </c>
      <c r="H11" s="234"/>
      <c r="I11" s="233" t="s">
        <v>27</v>
      </c>
      <c r="J11" s="239"/>
      <c r="K11" s="239"/>
      <c r="L11" s="240"/>
    </row>
    <row r="12" spans="1:12" ht="25.5" customHeight="1">
      <c r="A12" s="213" t="s">
        <v>28</v>
      </c>
      <c r="B12" s="216" t="s">
        <v>6</v>
      </c>
      <c r="C12" s="218">
        <f>K12+K13</f>
        <v>0</v>
      </c>
      <c r="D12" s="182" t="s">
        <v>4</v>
      </c>
      <c r="E12" s="193"/>
      <c r="F12" s="182" t="s">
        <v>4</v>
      </c>
      <c r="G12" s="197">
        <f>C12-E12</f>
        <v>0</v>
      </c>
      <c r="H12" s="182" t="s">
        <v>4</v>
      </c>
      <c r="I12" s="221" t="s">
        <v>29</v>
      </c>
      <c r="J12" s="222"/>
      <c r="K12" s="34"/>
      <c r="L12" s="35" t="s">
        <v>4</v>
      </c>
    </row>
    <row r="13" spans="1:12" ht="25.5" customHeight="1">
      <c r="A13" s="214"/>
      <c r="B13" s="217"/>
      <c r="C13" s="219"/>
      <c r="D13" s="183"/>
      <c r="E13" s="220"/>
      <c r="F13" s="183"/>
      <c r="G13" s="210"/>
      <c r="H13" s="183"/>
      <c r="I13" s="211" t="s">
        <v>30</v>
      </c>
      <c r="J13" s="212"/>
      <c r="K13" s="37"/>
      <c r="L13" s="38" t="s">
        <v>4</v>
      </c>
    </row>
    <row r="14" spans="1:12" ht="25.5" customHeight="1">
      <c r="A14" s="214"/>
      <c r="B14" s="184" t="s">
        <v>31</v>
      </c>
      <c r="C14" s="195">
        <f>K14+K15</f>
        <v>0</v>
      </c>
      <c r="D14" s="188" t="s">
        <v>4</v>
      </c>
      <c r="E14" s="199"/>
      <c r="F14" s="188" t="s">
        <v>4</v>
      </c>
      <c r="G14" s="186">
        <f>C14-E14</f>
        <v>0</v>
      </c>
      <c r="H14" s="188" t="s">
        <v>4</v>
      </c>
      <c r="I14" s="206" t="s">
        <v>29</v>
      </c>
      <c r="J14" s="207"/>
      <c r="K14" s="39"/>
      <c r="L14" s="40" t="s">
        <v>4</v>
      </c>
    </row>
    <row r="15" spans="1:12" ht="25.5" customHeight="1" thickBot="1">
      <c r="A15" s="214"/>
      <c r="B15" s="185"/>
      <c r="C15" s="196"/>
      <c r="D15" s="189"/>
      <c r="E15" s="200"/>
      <c r="F15" s="189"/>
      <c r="G15" s="187"/>
      <c r="H15" s="189"/>
      <c r="I15" s="201" t="s">
        <v>30</v>
      </c>
      <c r="J15" s="202"/>
      <c r="K15" s="41"/>
      <c r="L15" s="42" t="s">
        <v>4</v>
      </c>
    </row>
    <row r="16" spans="1:12" ht="30" customHeight="1" thickBot="1" thickTop="1">
      <c r="A16" s="215"/>
      <c r="B16" s="43" t="s">
        <v>32</v>
      </c>
      <c r="C16" s="44">
        <f>SUM(C12:C15)</f>
        <v>0</v>
      </c>
      <c r="D16" s="24" t="s">
        <v>4</v>
      </c>
      <c r="E16" s="44">
        <f>SUM(E12:E15)</f>
        <v>0</v>
      </c>
      <c r="F16" s="24" t="s">
        <v>4</v>
      </c>
      <c r="G16" s="44">
        <f>C16-E16</f>
        <v>0</v>
      </c>
      <c r="H16" s="24" t="s">
        <v>4</v>
      </c>
      <c r="I16" s="203"/>
      <c r="J16" s="204"/>
      <c r="K16" s="204"/>
      <c r="L16" s="205"/>
    </row>
    <row r="17" spans="1:12" ht="30" customHeight="1">
      <c r="A17" s="213" t="s">
        <v>33</v>
      </c>
      <c r="B17" s="216" t="s">
        <v>6</v>
      </c>
      <c r="C17" s="218"/>
      <c r="D17" s="182" t="s">
        <v>4</v>
      </c>
      <c r="E17" s="193"/>
      <c r="F17" s="182" t="s">
        <v>4</v>
      </c>
      <c r="G17" s="197">
        <f>C17-E17</f>
        <v>0</v>
      </c>
      <c r="H17" s="182" t="s">
        <v>4</v>
      </c>
      <c r="I17" s="208"/>
      <c r="J17" s="209"/>
      <c r="K17" s="209"/>
      <c r="L17" s="35" t="s">
        <v>4</v>
      </c>
    </row>
    <row r="18" spans="1:12" ht="30" customHeight="1">
      <c r="A18" s="214"/>
      <c r="B18" s="217"/>
      <c r="C18" s="219"/>
      <c r="D18" s="183"/>
      <c r="E18" s="220"/>
      <c r="F18" s="183"/>
      <c r="G18" s="210"/>
      <c r="H18" s="183"/>
      <c r="I18" s="211"/>
      <c r="J18" s="212"/>
      <c r="K18" s="212"/>
      <c r="L18" s="38" t="s">
        <v>4</v>
      </c>
    </row>
    <row r="19" spans="1:12" ht="30" customHeight="1">
      <c r="A19" s="214"/>
      <c r="B19" s="184" t="s">
        <v>31</v>
      </c>
      <c r="C19" s="195"/>
      <c r="D19" s="188" t="s">
        <v>4</v>
      </c>
      <c r="E19" s="199"/>
      <c r="F19" s="188" t="s">
        <v>4</v>
      </c>
      <c r="G19" s="186">
        <f>C19-E19</f>
        <v>0</v>
      </c>
      <c r="H19" s="188" t="s">
        <v>4</v>
      </c>
      <c r="I19" s="267"/>
      <c r="J19" s="268"/>
      <c r="K19" s="268"/>
      <c r="L19" s="40" t="s">
        <v>4</v>
      </c>
    </row>
    <row r="20" spans="1:12" ht="30" customHeight="1" thickBot="1">
      <c r="A20" s="214"/>
      <c r="B20" s="185"/>
      <c r="C20" s="196"/>
      <c r="D20" s="189"/>
      <c r="E20" s="200"/>
      <c r="F20" s="189"/>
      <c r="G20" s="187"/>
      <c r="H20" s="189"/>
      <c r="I20" s="201"/>
      <c r="J20" s="202"/>
      <c r="K20" s="202"/>
      <c r="L20" s="42" t="s">
        <v>4</v>
      </c>
    </row>
    <row r="21" spans="1:12" ht="30" customHeight="1" thickBot="1" thickTop="1">
      <c r="A21" s="215"/>
      <c r="B21" s="43" t="s">
        <v>32</v>
      </c>
      <c r="C21" s="44">
        <f>SUM(C17:C20)</f>
        <v>0</v>
      </c>
      <c r="D21" s="24" t="s">
        <v>4</v>
      </c>
      <c r="E21" s="44">
        <f>SUM(E17:E20)</f>
        <v>0</v>
      </c>
      <c r="F21" s="24" t="s">
        <v>4</v>
      </c>
      <c r="G21" s="44">
        <f>C21-E21</f>
        <v>0</v>
      </c>
      <c r="H21" s="24" t="s">
        <v>4</v>
      </c>
      <c r="I21" s="261"/>
      <c r="J21" s="262"/>
      <c r="K21" s="262"/>
      <c r="L21" s="263"/>
    </row>
    <row r="22" spans="1:12" ht="30" customHeight="1">
      <c r="A22" s="252" t="s">
        <v>34</v>
      </c>
      <c r="B22" s="253"/>
      <c r="C22" s="190"/>
      <c r="D22" s="182" t="s">
        <v>4</v>
      </c>
      <c r="E22" s="193"/>
      <c r="F22" s="182" t="s">
        <v>4</v>
      </c>
      <c r="G22" s="197">
        <f>C22-E22</f>
        <v>0</v>
      </c>
      <c r="H22" s="182" t="s">
        <v>4</v>
      </c>
      <c r="I22" s="162"/>
      <c r="J22" s="163"/>
      <c r="K22" s="34"/>
      <c r="L22" s="35" t="s">
        <v>4</v>
      </c>
    </row>
    <row r="23" spans="1:12" ht="30" customHeight="1" thickBot="1">
      <c r="A23" s="254"/>
      <c r="B23" s="255"/>
      <c r="C23" s="191"/>
      <c r="D23" s="192"/>
      <c r="E23" s="194"/>
      <c r="F23" s="192"/>
      <c r="G23" s="198"/>
      <c r="H23" s="192"/>
      <c r="I23" s="164"/>
      <c r="J23" s="165"/>
      <c r="K23" s="166"/>
      <c r="L23" s="45" t="s">
        <v>4</v>
      </c>
    </row>
    <row r="24" spans="1:12" ht="30" customHeight="1">
      <c r="A24" s="213" t="s">
        <v>35</v>
      </c>
      <c r="B24" s="46" t="s">
        <v>75</v>
      </c>
      <c r="C24" s="26"/>
      <c r="D24" s="27" t="s">
        <v>4</v>
      </c>
      <c r="E24" s="36"/>
      <c r="F24" s="47" t="s">
        <v>4</v>
      </c>
      <c r="G24" s="48">
        <f aca="true" t="shared" si="0" ref="G24:G31">C24-E24</f>
        <v>0</v>
      </c>
      <c r="H24" s="49" t="s">
        <v>4</v>
      </c>
      <c r="I24" s="264"/>
      <c r="J24" s="265"/>
      <c r="K24" s="265"/>
      <c r="L24" s="266"/>
    </row>
    <row r="25" spans="1:12" ht="30" customHeight="1">
      <c r="A25" s="214"/>
      <c r="B25" s="50" t="s">
        <v>76</v>
      </c>
      <c r="C25" s="26"/>
      <c r="D25" s="27" t="s">
        <v>4</v>
      </c>
      <c r="E25" s="51"/>
      <c r="F25" s="52" t="s">
        <v>4</v>
      </c>
      <c r="G25" s="53">
        <f t="shared" si="0"/>
        <v>0</v>
      </c>
      <c r="H25" s="29" t="s">
        <v>4</v>
      </c>
      <c r="I25" s="272"/>
      <c r="J25" s="273"/>
      <c r="K25" s="273"/>
      <c r="L25" s="274"/>
    </row>
    <row r="26" spans="1:12" ht="30" customHeight="1">
      <c r="A26" s="214"/>
      <c r="B26" s="50" t="s">
        <v>77</v>
      </c>
      <c r="C26" s="26"/>
      <c r="D26" s="27" t="s">
        <v>4</v>
      </c>
      <c r="E26" s="51"/>
      <c r="F26" s="52" t="s">
        <v>4</v>
      </c>
      <c r="G26" s="53">
        <f t="shared" si="0"/>
        <v>0</v>
      </c>
      <c r="H26" s="29" t="s">
        <v>4</v>
      </c>
      <c r="I26" s="272"/>
      <c r="J26" s="273"/>
      <c r="K26" s="273"/>
      <c r="L26" s="274"/>
    </row>
    <row r="27" spans="1:12" ht="30" customHeight="1">
      <c r="A27" s="214"/>
      <c r="B27" s="167" t="s">
        <v>91</v>
      </c>
      <c r="C27" s="26"/>
      <c r="D27" s="27" t="s">
        <v>4</v>
      </c>
      <c r="E27" s="51"/>
      <c r="F27" s="52" t="s">
        <v>4</v>
      </c>
      <c r="G27" s="53">
        <f t="shared" si="0"/>
        <v>0</v>
      </c>
      <c r="H27" s="29" t="s">
        <v>4</v>
      </c>
      <c r="I27" s="272"/>
      <c r="J27" s="273"/>
      <c r="K27" s="273"/>
      <c r="L27" s="274"/>
    </row>
    <row r="28" spans="1:12" ht="30" customHeight="1">
      <c r="A28" s="214"/>
      <c r="B28" s="108" t="s">
        <v>92</v>
      </c>
      <c r="C28" s="26"/>
      <c r="D28" s="27" t="s">
        <v>4</v>
      </c>
      <c r="E28" s="51"/>
      <c r="F28" s="52" t="s">
        <v>4</v>
      </c>
      <c r="G28" s="53">
        <f t="shared" si="0"/>
        <v>0</v>
      </c>
      <c r="H28" s="29" t="s">
        <v>4</v>
      </c>
      <c r="I28" s="272"/>
      <c r="J28" s="273"/>
      <c r="K28" s="273"/>
      <c r="L28" s="274"/>
    </row>
    <row r="29" spans="1:12" ht="30" customHeight="1" thickBot="1">
      <c r="A29" s="214"/>
      <c r="B29" s="54"/>
      <c r="C29" s="55"/>
      <c r="D29" s="56" t="s">
        <v>4</v>
      </c>
      <c r="E29" s="57"/>
      <c r="F29" s="58" t="s">
        <v>4</v>
      </c>
      <c r="G29" s="59">
        <f t="shared" si="0"/>
        <v>0</v>
      </c>
      <c r="H29" s="56" t="s">
        <v>4</v>
      </c>
      <c r="I29" s="275"/>
      <c r="J29" s="276"/>
      <c r="K29" s="276"/>
      <c r="L29" s="277"/>
    </row>
    <row r="30" spans="1:12" ht="30" customHeight="1" thickBot="1" thickTop="1">
      <c r="A30" s="215"/>
      <c r="B30" s="60" t="s">
        <v>32</v>
      </c>
      <c r="C30" s="61">
        <f>SUM(C24:C29)</f>
        <v>0</v>
      </c>
      <c r="D30" s="62" t="s">
        <v>4</v>
      </c>
      <c r="E30" s="61">
        <f>SUM(E24:E29)</f>
        <v>0</v>
      </c>
      <c r="F30" s="61" t="s">
        <v>4</v>
      </c>
      <c r="G30" s="63">
        <f t="shared" si="0"/>
        <v>0</v>
      </c>
      <c r="H30" s="62" t="s">
        <v>4</v>
      </c>
      <c r="I30" s="261"/>
      <c r="J30" s="262"/>
      <c r="K30" s="262"/>
      <c r="L30" s="263"/>
    </row>
    <row r="31" spans="1:12" ht="30" customHeight="1" thickBot="1">
      <c r="A31" s="256" t="s">
        <v>36</v>
      </c>
      <c r="B31" s="257"/>
      <c r="C31" s="32">
        <f>C30+C22+C21+C16</f>
        <v>0</v>
      </c>
      <c r="D31" s="33" t="s">
        <v>4</v>
      </c>
      <c r="E31" s="32">
        <f>E30+E22+E21+E16</f>
        <v>0</v>
      </c>
      <c r="F31" s="64" t="s">
        <v>4</v>
      </c>
      <c r="G31" s="65">
        <f t="shared" si="0"/>
        <v>0</v>
      </c>
      <c r="H31" s="33" t="s">
        <v>4</v>
      </c>
      <c r="I31" s="269"/>
      <c r="J31" s="270"/>
      <c r="K31" s="270"/>
      <c r="L31" s="271"/>
    </row>
    <row r="33" ht="13.5">
      <c r="C33" s="66"/>
    </row>
  </sheetData>
  <sheetProtection/>
  <mergeCells count="81">
    <mergeCell ref="I19:K19"/>
    <mergeCell ref="I20:K20"/>
    <mergeCell ref="I21:L21"/>
    <mergeCell ref="I31:L31"/>
    <mergeCell ref="I25:L25"/>
    <mergeCell ref="I26:L26"/>
    <mergeCell ref="I27:L27"/>
    <mergeCell ref="I28:L28"/>
    <mergeCell ref="I29:L29"/>
    <mergeCell ref="A22:B23"/>
    <mergeCell ref="A24:A30"/>
    <mergeCell ref="C4:L4"/>
    <mergeCell ref="A31:B31"/>
    <mergeCell ref="A5:B5"/>
    <mergeCell ref="A4:B4"/>
    <mergeCell ref="A7:B7"/>
    <mergeCell ref="A8:B8"/>
    <mergeCell ref="I30:L30"/>
    <mergeCell ref="I24:L24"/>
    <mergeCell ref="E7:L7"/>
    <mergeCell ref="A2:L2"/>
    <mergeCell ref="I11:L11"/>
    <mergeCell ref="E9:L9"/>
    <mergeCell ref="A10:B10"/>
    <mergeCell ref="C10:L10"/>
    <mergeCell ref="A1:L1"/>
    <mergeCell ref="G3:H3"/>
    <mergeCell ref="I3:L3"/>
    <mergeCell ref="A6:B6"/>
    <mergeCell ref="G11:H11"/>
    <mergeCell ref="E8:L8"/>
    <mergeCell ref="A9:B9"/>
    <mergeCell ref="C5:D5"/>
    <mergeCell ref="E5:L5"/>
    <mergeCell ref="E6:L6"/>
    <mergeCell ref="F12:F13"/>
    <mergeCell ref="A11:B11"/>
    <mergeCell ref="C11:D11"/>
    <mergeCell ref="E11:F11"/>
    <mergeCell ref="G12:G13"/>
    <mergeCell ref="A12:A16"/>
    <mergeCell ref="B12:B13"/>
    <mergeCell ref="C12:C13"/>
    <mergeCell ref="D12:D13"/>
    <mergeCell ref="H12:H13"/>
    <mergeCell ref="I12:J12"/>
    <mergeCell ref="I13:J13"/>
    <mergeCell ref="B14:B15"/>
    <mergeCell ref="C14:C15"/>
    <mergeCell ref="D14:D15"/>
    <mergeCell ref="E14:E15"/>
    <mergeCell ref="F14:F15"/>
    <mergeCell ref="H14:H15"/>
    <mergeCell ref="E12:E13"/>
    <mergeCell ref="A17:A21"/>
    <mergeCell ref="B17:B18"/>
    <mergeCell ref="C17:C18"/>
    <mergeCell ref="D17:D18"/>
    <mergeCell ref="E17:E18"/>
    <mergeCell ref="F17:F18"/>
    <mergeCell ref="F19:F20"/>
    <mergeCell ref="H22:H23"/>
    <mergeCell ref="D19:D20"/>
    <mergeCell ref="E19:E20"/>
    <mergeCell ref="I15:J15"/>
    <mergeCell ref="I16:L16"/>
    <mergeCell ref="G14:G15"/>
    <mergeCell ref="I14:J14"/>
    <mergeCell ref="I17:K17"/>
    <mergeCell ref="G17:G18"/>
    <mergeCell ref="I18:K18"/>
    <mergeCell ref="H17:H18"/>
    <mergeCell ref="B19:B20"/>
    <mergeCell ref="G19:G20"/>
    <mergeCell ref="H19:H20"/>
    <mergeCell ref="C22:C23"/>
    <mergeCell ref="D22:D23"/>
    <mergeCell ref="E22:E23"/>
    <mergeCell ref="F22:F23"/>
    <mergeCell ref="C19:C20"/>
    <mergeCell ref="G22:G23"/>
  </mergeCells>
  <printOptions/>
  <pageMargins left="0.78" right="0.21" top="0.36" bottom="0.41" header="0.2" footer="0.27"/>
  <pageSetup horizontalDpi="600" verticalDpi="600" orientation="portrait" paperSize="9" scale="95" r:id="rId1"/>
  <headerFooter alignWithMargins="0">
    <oddHeader>&amp;L(一貫２－２）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view="pageBreakPreview" zoomScale="60" zoomScaleNormal="60" zoomScalePageLayoutView="0" workbookViewId="0" topLeftCell="A7">
      <selection activeCell="A41" sqref="A41:N41"/>
    </sheetView>
  </sheetViews>
  <sheetFormatPr defaultColWidth="9.00390625" defaultRowHeight="13.5"/>
  <cols>
    <col min="1" max="1" width="5.00390625" style="15" customWidth="1"/>
    <col min="2" max="3" width="12.50390625" style="15" customWidth="1"/>
    <col min="4" max="4" width="27.75390625" style="15" customWidth="1"/>
    <col min="5" max="5" width="55.25390625" style="15" customWidth="1"/>
    <col min="6" max="14" width="6.25390625" style="118" customWidth="1"/>
    <col min="15" max="16384" width="9.00390625" style="15" customWidth="1"/>
  </cols>
  <sheetData>
    <row r="1" spans="1:15" s="67" customFormat="1" ht="30.75" customHeight="1">
      <c r="A1" s="323" t="s">
        <v>95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109"/>
    </row>
    <row r="2" spans="1:15" ht="21.75" customHeight="1">
      <c r="A2" s="14"/>
      <c r="B2" s="14"/>
      <c r="C2" s="14"/>
      <c r="D2" s="14"/>
      <c r="F2" s="324" t="s">
        <v>7</v>
      </c>
      <c r="G2" s="324"/>
      <c r="H2" s="324"/>
      <c r="I2" s="324"/>
      <c r="J2" s="324"/>
      <c r="K2" s="324"/>
      <c r="L2" s="324"/>
      <c r="M2" s="324"/>
      <c r="N2" s="324"/>
      <c r="O2" s="110"/>
    </row>
    <row r="3" spans="1:15" ht="6.75" customHeight="1" thickBot="1">
      <c r="A3" s="14"/>
      <c r="B3" s="14"/>
      <c r="C3" s="14"/>
      <c r="D3" s="14"/>
      <c r="E3" s="14"/>
      <c r="F3" s="111"/>
      <c r="G3" s="111"/>
      <c r="H3" s="111"/>
      <c r="I3" s="111"/>
      <c r="J3" s="112"/>
      <c r="K3" s="112"/>
      <c r="L3" s="112"/>
      <c r="M3" s="112"/>
      <c r="N3" s="113"/>
      <c r="O3" s="110"/>
    </row>
    <row r="4" spans="1:15" ht="17.25" customHeight="1">
      <c r="A4" s="299" t="s">
        <v>38</v>
      </c>
      <c r="B4" s="302" t="s">
        <v>39</v>
      </c>
      <c r="C4" s="305" t="s">
        <v>40</v>
      </c>
      <c r="D4" s="302" t="s">
        <v>78</v>
      </c>
      <c r="E4" s="353" t="s">
        <v>79</v>
      </c>
      <c r="F4" s="333" t="s">
        <v>44</v>
      </c>
      <c r="G4" s="334"/>
      <c r="H4" s="334"/>
      <c r="I4" s="334"/>
      <c r="J4" s="334"/>
      <c r="K4" s="334"/>
      <c r="L4" s="334"/>
      <c r="M4" s="334"/>
      <c r="N4" s="335"/>
      <c r="O4" s="110"/>
    </row>
    <row r="5" spans="1:15" ht="17.25" customHeight="1">
      <c r="A5" s="300"/>
      <c r="B5" s="303"/>
      <c r="C5" s="306"/>
      <c r="D5" s="303"/>
      <c r="E5" s="354"/>
      <c r="F5" s="336" t="s">
        <v>45</v>
      </c>
      <c r="G5" s="337"/>
      <c r="H5" s="337" t="s">
        <v>46</v>
      </c>
      <c r="I5" s="337"/>
      <c r="J5" s="337" t="s">
        <v>47</v>
      </c>
      <c r="K5" s="337"/>
      <c r="L5" s="337" t="s">
        <v>6</v>
      </c>
      <c r="M5" s="355"/>
      <c r="N5" s="356" t="s">
        <v>36</v>
      </c>
      <c r="O5" s="110"/>
    </row>
    <row r="6" spans="1:15" ht="17.25" customHeight="1" thickBot="1">
      <c r="A6" s="301"/>
      <c r="B6" s="304"/>
      <c r="C6" s="307"/>
      <c r="D6" s="107" t="s">
        <v>80</v>
      </c>
      <c r="E6" s="159"/>
      <c r="F6" s="73" t="s">
        <v>48</v>
      </c>
      <c r="G6" s="74" t="s">
        <v>49</v>
      </c>
      <c r="H6" s="75" t="s">
        <v>48</v>
      </c>
      <c r="I6" s="74" t="s">
        <v>49</v>
      </c>
      <c r="J6" s="75" t="s">
        <v>48</v>
      </c>
      <c r="K6" s="74" t="s">
        <v>49</v>
      </c>
      <c r="L6" s="75" t="s">
        <v>48</v>
      </c>
      <c r="M6" s="76" t="s">
        <v>49</v>
      </c>
      <c r="N6" s="357"/>
      <c r="O6" s="110"/>
    </row>
    <row r="7" spans="1:15" ht="19.5" customHeight="1" thickTop="1">
      <c r="A7" s="297">
        <v>1</v>
      </c>
      <c r="B7" s="72"/>
      <c r="C7" s="317"/>
      <c r="D7" s="298"/>
      <c r="E7" s="68"/>
      <c r="F7" s="290"/>
      <c r="G7" s="283"/>
      <c r="H7" s="319"/>
      <c r="I7" s="283"/>
      <c r="J7" s="319"/>
      <c r="K7" s="283"/>
      <c r="L7" s="358"/>
      <c r="M7" s="283"/>
      <c r="N7" s="360">
        <f>+F9+H9+J9+L9</f>
        <v>0</v>
      </c>
      <c r="O7" s="110"/>
    </row>
    <row r="8" spans="1:15" ht="19.5" customHeight="1">
      <c r="A8" s="279"/>
      <c r="B8" s="69" t="s">
        <v>81</v>
      </c>
      <c r="C8" s="287"/>
      <c r="D8" s="292"/>
      <c r="E8" s="68"/>
      <c r="F8" s="291"/>
      <c r="G8" s="284"/>
      <c r="H8" s="320"/>
      <c r="I8" s="284"/>
      <c r="J8" s="320"/>
      <c r="K8" s="284"/>
      <c r="L8" s="359"/>
      <c r="M8" s="284"/>
      <c r="N8" s="360"/>
      <c r="O8" s="110"/>
    </row>
    <row r="9" spans="1:15" ht="19.5" customHeight="1">
      <c r="A9" s="285"/>
      <c r="B9" s="70"/>
      <c r="C9" s="288"/>
      <c r="D9" s="292"/>
      <c r="E9" s="71"/>
      <c r="F9" s="293">
        <f>+F7+G7</f>
        <v>0</v>
      </c>
      <c r="G9" s="294"/>
      <c r="H9" s="318">
        <f>+H7+I7</f>
        <v>0</v>
      </c>
      <c r="I9" s="294"/>
      <c r="J9" s="318">
        <f>+J7+K7</f>
        <v>0</v>
      </c>
      <c r="K9" s="294"/>
      <c r="L9" s="362">
        <f>+L7+M7</f>
        <v>0</v>
      </c>
      <c r="M9" s="294"/>
      <c r="N9" s="361"/>
      <c r="O9" s="110"/>
    </row>
    <row r="10" spans="1:15" ht="19.5" customHeight="1">
      <c r="A10" s="278">
        <v>2</v>
      </c>
      <c r="B10" s="72"/>
      <c r="C10" s="314"/>
      <c r="D10" s="292"/>
      <c r="E10" s="68"/>
      <c r="F10" s="290"/>
      <c r="G10" s="283"/>
      <c r="H10" s="319"/>
      <c r="I10" s="283"/>
      <c r="J10" s="319"/>
      <c r="K10" s="283"/>
      <c r="L10" s="358"/>
      <c r="M10" s="283"/>
      <c r="N10" s="360">
        <f>+F12+H12+J12+L12</f>
        <v>0</v>
      </c>
      <c r="O10" s="110"/>
    </row>
    <row r="11" spans="1:15" ht="19.5" customHeight="1">
      <c r="A11" s="279"/>
      <c r="B11" s="69" t="s">
        <v>81</v>
      </c>
      <c r="C11" s="315"/>
      <c r="D11" s="292"/>
      <c r="E11" s="68"/>
      <c r="F11" s="291"/>
      <c r="G11" s="284"/>
      <c r="H11" s="320"/>
      <c r="I11" s="284"/>
      <c r="J11" s="320"/>
      <c r="K11" s="284"/>
      <c r="L11" s="359"/>
      <c r="M11" s="284"/>
      <c r="N11" s="360"/>
      <c r="O11" s="110"/>
    </row>
    <row r="12" spans="1:15" ht="19.5" customHeight="1">
      <c r="A12" s="285"/>
      <c r="B12" s="70"/>
      <c r="C12" s="316"/>
      <c r="D12" s="292"/>
      <c r="E12" s="71"/>
      <c r="F12" s="293">
        <f>+F10+G10</f>
        <v>0</v>
      </c>
      <c r="G12" s="294"/>
      <c r="H12" s="318">
        <f>+H10+I10</f>
        <v>0</v>
      </c>
      <c r="I12" s="294"/>
      <c r="J12" s="318">
        <f>+J10+K10</f>
        <v>0</v>
      </c>
      <c r="K12" s="294"/>
      <c r="L12" s="362">
        <f>+L10+M10</f>
        <v>0</v>
      </c>
      <c r="M12" s="294"/>
      <c r="N12" s="361"/>
      <c r="O12" s="110"/>
    </row>
    <row r="13" spans="1:15" ht="19.5" customHeight="1">
      <c r="A13" s="278">
        <v>3</v>
      </c>
      <c r="B13" s="72"/>
      <c r="C13" s="286"/>
      <c r="D13" s="292"/>
      <c r="E13" s="68"/>
      <c r="F13" s="290"/>
      <c r="G13" s="283"/>
      <c r="H13" s="319"/>
      <c r="I13" s="283"/>
      <c r="J13" s="319"/>
      <c r="K13" s="283"/>
      <c r="L13" s="358"/>
      <c r="M13" s="283"/>
      <c r="N13" s="360">
        <f>+F15+H15+J15+L15</f>
        <v>0</v>
      </c>
      <c r="O13" s="110"/>
    </row>
    <row r="14" spans="1:15" ht="19.5" customHeight="1">
      <c r="A14" s="279"/>
      <c r="B14" s="69" t="s">
        <v>81</v>
      </c>
      <c r="C14" s="287"/>
      <c r="D14" s="292"/>
      <c r="E14" s="68"/>
      <c r="F14" s="291"/>
      <c r="G14" s="284"/>
      <c r="H14" s="320"/>
      <c r="I14" s="284"/>
      <c r="J14" s="320"/>
      <c r="K14" s="284"/>
      <c r="L14" s="359"/>
      <c r="M14" s="284"/>
      <c r="N14" s="360"/>
      <c r="O14" s="110"/>
    </row>
    <row r="15" spans="1:15" ht="19.5" customHeight="1">
      <c r="A15" s="285"/>
      <c r="B15" s="70"/>
      <c r="C15" s="288"/>
      <c r="D15" s="292"/>
      <c r="E15" s="71"/>
      <c r="F15" s="293">
        <f>+F13+G13</f>
        <v>0</v>
      </c>
      <c r="G15" s="294"/>
      <c r="H15" s="318">
        <f>+H13+I13</f>
        <v>0</v>
      </c>
      <c r="I15" s="294"/>
      <c r="J15" s="318">
        <f>+J13+K13</f>
        <v>0</v>
      </c>
      <c r="K15" s="294"/>
      <c r="L15" s="362">
        <f>+L13+M13</f>
        <v>0</v>
      </c>
      <c r="M15" s="294"/>
      <c r="N15" s="361"/>
      <c r="O15" s="110"/>
    </row>
    <row r="16" spans="1:15" ht="19.5" customHeight="1">
      <c r="A16" s="278">
        <v>4</v>
      </c>
      <c r="B16" s="72"/>
      <c r="C16" s="286"/>
      <c r="D16" s="292"/>
      <c r="E16" s="68"/>
      <c r="F16" s="290"/>
      <c r="G16" s="283"/>
      <c r="H16" s="319"/>
      <c r="I16" s="283"/>
      <c r="J16" s="319"/>
      <c r="K16" s="283"/>
      <c r="L16" s="358"/>
      <c r="M16" s="283"/>
      <c r="N16" s="360">
        <f>+F18+H18+J18+L18</f>
        <v>0</v>
      </c>
      <c r="O16" s="110"/>
    </row>
    <row r="17" spans="1:15" ht="19.5" customHeight="1">
      <c r="A17" s="279"/>
      <c r="B17" s="69" t="s">
        <v>81</v>
      </c>
      <c r="C17" s="287"/>
      <c r="D17" s="292"/>
      <c r="E17" s="68"/>
      <c r="F17" s="291"/>
      <c r="G17" s="284"/>
      <c r="H17" s="320"/>
      <c r="I17" s="284"/>
      <c r="J17" s="320"/>
      <c r="K17" s="284"/>
      <c r="L17" s="359"/>
      <c r="M17" s="284"/>
      <c r="N17" s="360"/>
      <c r="O17" s="110"/>
    </row>
    <row r="18" spans="1:15" ht="19.5" customHeight="1">
      <c r="A18" s="285"/>
      <c r="B18" s="70"/>
      <c r="C18" s="288"/>
      <c r="D18" s="292"/>
      <c r="E18" s="71"/>
      <c r="F18" s="293">
        <f>+F16+G16</f>
        <v>0</v>
      </c>
      <c r="G18" s="294"/>
      <c r="H18" s="318">
        <f>+H16+I16</f>
        <v>0</v>
      </c>
      <c r="I18" s="294"/>
      <c r="J18" s="318">
        <f>+J16+K16</f>
        <v>0</v>
      </c>
      <c r="K18" s="294"/>
      <c r="L18" s="362">
        <f>+L16+M16</f>
        <v>0</v>
      </c>
      <c r="M18" s="294"/>
      <c r="N18" s="361"/>
      <c r="O18" s="110"/>
    </row>
    <row r="19" spans="1:15" ht="19.5" customHeight="1">
      <c r="A19" s="278">
        <v>5</v>
      </c>
      <c r="B19" s="72"/>
      <c r="C19" s="286"/>
      <c r="D19" s="292"/>
      <c r="E19" s="68"/>
      <c r="F19" s="290"/>
      <c r="G19" s="283"/>
      <c r="H19" s="319"/>
      <c r="I19" s="283"/>
      <c r="J19" s="319"/>
      <c r="K19" s="283"/>
      <c r="L19" s="358"/>
      <c r="M19" s="283"/>
      <c r="N19" s="360">
        <f>+F21+H21+J21+L21</f>
        <v>0</v>
      </c>
      <c r="O19" s="110"/>
    </row>
    <row r="20" spans="1:15" ht="19.5" customHeight="1">
      <c r="A20" s="279"/>
      <c r="B20" s="69" t="s">
        <v>81</v>
      </c>
      <c r="C20" s="287"/>
      <c r="D20" s="292"/>
      <c r="E20" s="68"/>
      <c r="F20" s="291"/>
      <c r="G20" s="284"/>
      <c r="H20" s="320"/>
      <c r="I20" s="284"/>
      <c r="J20" s="320"/>
      <c r="K20" s="284"/>
      <c r="L20" s="359"/>
      <c r="M20" s="284"/>
      <c r="N20" s="360"/>
      <c r="O20" s="110"/>
    </row>
    <row r="21" spans="1:15" ht="19.5" customHeight="1">
      <c r="A21" s="285"/>
      <c r="B21" s="70"/>
      <c r="C21" s="288"/>
      <c r="D21" s="292"/>
      <c r="E21" s="71"/>
      <c r="F21" s="293">
        <f>+F19+G19</f>
        <v>0</v>
      </c>
      <c r="G21" s="294"/>
      <c r="H21" s="318">
        <f>+H19+I19</f>
        <v>0</v>
      </c>
      <c r="I21" s="294"/>
      <c r="J21" s="318">
        <f>+J19+K19</f>
        <v>0</v>
      </c>
      <c r="K21" s="294"/>
      <c r="L21" s="362">
        <f>+L19+M19</f>
        <v>0</v>
      </c>
      <c r="M21" s="294"/>
      <c r="N21" s="361"/>
      <c r="O21" s="110"/>
    </row>
    <row r="22" spans="1:15" ht="19.5" customHeight="1">
      <c r="A22" s="278">
        <v>6</v>
      </c>
      <c r="B22" s="72"/>
      <c r="C22" s="295"/>
      <c r="D22" s="292"/>
      <c r="E22" s="68"/>
      <c r="F22" s="290"/>
      <c r="G22" s="283"/>
      <c r="H22" s="319"/>
      <c r="I22" s="283"/>
      <c r="J22" s="319"/>
      <c r="K22" s="283"/>
      <c r="L22" s="358"/>
      <c r="M22" s="283"/>
      <c r="N22" s="360">
        <f>+F24+H24+J24+L24</f>
        <v>0</v>
      </c>
      <c r="O22" s="110"/>
    </row>
    <row r="23" spans="1:15" ht="19.5" customHeight="1">
      <c r="A23" s="279"/>
      <c r="B23" s="69" t="s">
        <v>81</v>
      </c>
      <c r="C23" s="287"/>
      <c r="D23" s="292"/>
      <c r="E23" s="68"/>
      <c r="F23" s="291"/>
      <c r="G23" s="284"/>
      <c r="H23" s="320"/>
      <c r="I23" s="284"/>
      <c r="J23" s="320"/>
      <c r="K23" s="284"/>
      <c r="L23" s="359"/>
      <c r="M23" s="284"/>
      <c r="N23" s="360"/>
      <c r="O23" s="110"/>
    </row>
    <row r="24" spans="1:15" ht="19.5" customHeight="1">
      <c r="A24" s="285"/>
      <c r="B24" s="70"/>
      <c r="C24" s="288"/>
      <c r="D24" s="292"/>
      <c r="E24" s="71"/>
      <c r="F24" s="293">
        <f>+F22+G22</f>
        <v>0</v>
      </c>
      <c r="G24" s="294"/>
      <c r="H24" s="318">
        <f>+H22+I22</f>
        <v>0</v>
      </c>
      <c r="I24" s="294"/>
      <c r="J24" s="318">
        <f>+J22+K22</f>
        <v>0</v>
      </c>
      <c r="K24" s="294"/>
      <c r="L24" s="362">
        <f>+L22+M22</f>
        <v>0</v>
      </c>
      <c r="M24" s="294"/>
      <c r="N24" s="361"/>
      <c r="O24" s="110"/>
    </row>
    <row r="25" spans="1:15" ht="19.5" customHeight="1">
      <c r="A25" s="278">
        <v>7</v>
      </c>
      <c r="B25" s="72"/>
      <c r="C25" s="286"/>
      <c r="D25" s="292"/>
      <c r="E25" s="68"/>
      <c r="F25" s="290"/>
      <c r="G25" s="283"/>
      <c r="H25" s="319"/>
      <c r="I25" s="283"/>
      <c r="J25" s="319"/>
      <c r="K25" s="283"/>
      <c r="L25" s="358"/>
      <c r="M25" s="283"/>
      <c r="N25" s="360">
        <f>+F27+H27+J27+L27</f>
        <v>0</v>
      </c>
      <c r="O25" s="110"/>
    </row>
    <row r="26" spans="1:15" ht="19.5" customHeight="1">
      <c r="A26" s="279"/>
      <c r="B26" s="69" t="s">
        <v>81</v>
      </c>
      <c r="C26" s="287"/>
      <c r="D26" s="292"/>
      <c r="E26" s="68"/>
      <c r="F26" s="291"/>
      <c r="G26" s="284"/>
      <c r="H26" s="320"/>
      <c r="I26" s="284"/>
      <c r="J26" s="320"/>
      <c r="K26" s="284"/>
      <c r="L26" s="359"/>
      <c r="M26" s="284"/>
      <c r="N26" s="360"/>
      <c r="O26" s="110"/>
    </row>
    <row r="27" spans="1:15" ht="19.5" customHeight="1">
      <c r="A27" s="285"/>
      <c r="B27" s="70"/>
      <c r="C27" s="288"/>
      <c r="D27" s="292"/>
      <c r="E27" s="71"/>
      <c r="F27" s="293">
        <f>+F25+G25</f>
        <v>0</v>
      </c>
      <c r="G27" s="294"/>
      <c r="H27" s="318">
        <f>+H25+I25</f>
        <v>0</v>
      </c>
      <c r="I27" s="294"/>
      <c r="J27" s="318">
        <f>+J25+K25</f>
        <v>0</v>
      </c>
      <c r="K27" s="294"/>
      <c r="L27" s="362">
        <f>+L25+M25</f>
        <v>0</v>
      </c>
      <c r="M27" s="294"/>
      <c r="N27" s="361"/>
      <c r="O27" s="110"/>
    </row>
    <row r="28" spans="1:15" ht="19.5" customHeight="1">
      <c r="A28" s="278">
        <v>8</v>
      </c>
      <c r="B28" s="72"/>
      <c r="C28" s="286"/>
      <c r="D28" s="292"/>
      <c r="E28" s="68"/>
      <c r="F28" s="290"/>
      <c r="G28" s="283"/>
      <c r="H28" s="319"/>
      <c r="I28" s="283"/>
      <c r="J28" s="319"/>
      <c r="K28" s="283"/>
      <c r="L28" s="358"/>
      <c r="M28" s="283"/>
      <c r="N28" s="360">
        <f>+F30+H30+J30+L30</f>
        <v>0</v>
      </c>
      <c r="O28" s="110"/>
    </row>
    <row r="29" spans="1:15" ht="19.5" customHeight="1">
      <c r="A29" s="279"/>
      <c r="B29" s="69" t="s">
        <v>81</v>
      </c>
      <c r="C29" s="287"/>
      <c r="D29" s="292"/>
      <c r="E29" s="68"/>
      <c r="F29" s="291"/>
      <c r="G29" s="284"/>
      <c r="H29" s="320"/>
      <c r="I29" s="284"/>
      <c r="J29" s="320"/>
      <c r="K29" s="284"/>
      <c r="L29" s="359"/>
      <c r="M29" s="284"/>
      <c r="N29" s="360"/>
      <c r="O29" s="110"/>
    </row>
    <row r="30" spans="1:15" ht="19.5" customHeight="1">
      <c r="A30" s="285"/>
      <c r="B30" s="70"/>
      <c r="C30" s="288"/>
      <c r="D30" s="292"/>
      <c r="E30" s="71"/>
      <c r="F30" s="293">
        <f>+F28+G28</f>
        <v>0</v>
      </c>
      <c r="G30" s="294"/>
      <c r="H30" s="318">
        <f>+H28+I28</f>
        <v>0</v>
      </c>
      <c r="I30" s="294"/>
      <c r="J30" s="318">
        <f>+J28+K28</f>
        <v>0</v>
      </c>
      <c r="K30" s="294"/>
      <c r="L30" s="362">
        <f>+L28+M28</f>
        <v>0</v>
      </c>
      <c r="M30" s="294"/>
      <c r="N30" s="361"/>
      <c r="O30" s="110"/>
    </row>
    <row r="31" spans="1:15" ht="19.5" customHeight="1">
      <c r="A31" s="278">
        <v>9</v>
      </c>
      <c r="B31" s="72"/>
      <c r="C31" s="286"/>
      <c r="D31" s="292"/>
      <c r="E31" s="68"/>
      <c r="F31" s="290"/>
      <c r="G31" s="283"/>
      <c r="H31" s="319"/>
      <c r="I31" s="283"/>
      <c r="J31" s="319"/>
      <c r="K31" s="283"/>
      <c r="L31" s="358"/>
      <c r="M31" s="283"/>
      <c r="N31" s="360">
        <f>+F33+H33+J33+L33</f>
        <v>0</v>
      </c>
      <c r="O31" s="110"/>
    </row>
    <row r="32" spans="1:15" ht="19.5" customHeight="1">
      <c r="A32" s="279"/>
      <c r="B32" s="69" t="s">
        <v>81</v>
      </c>
      <c r="C32" s="287"/>
      <c r="D32" s="292"/>
      <c r="E32" s="68"/>
      <c r="F32" s="291"/>
      <c r="G32" s="284"/>
      <c r="H32" s="320"/>
      <c r="I32" s="284"/>
      <c r="J32" s="320"/>
      <c r="K32" s="284"/>
      <c r="L32" s="359"/>
      <c r="M32" s="284"/>
      <c r="N32" s="360"/>
      <c r="O32" s="110"/>
    </row>
    <row r="33" spans="1:15" ht="19.5" customHeight="1">
      <c r="A33" s="285"/>
      <c r="B33" s="70"/>
      <c r="C33" s="288"/>
      <c r="D33" s="292"/>
      <c r="E33" s="71"/>
      <c r="F33" s="293">
        <f>+F31+G31</f>
        <v>0</v>
      </c>
      <c r="G33" s="294"/>
      <c r="H33" s="318">
        <f>+H31+I31</f>
        <v>0</v>
      </c>
      <c r="I33" s="294"/>
      <c r="J33" s="318">
        <f>+J31+K31</f>
        <v>0</v>
      </c>
      <c r="K33" s="294"/>
      <c r="L33" s="362">
        <f>+L31+M31</f>
        <v>0</v>
      </c>
      <c r="M33" s="294"/>
      <c r="N33" s="361"/>
      <c r="O33" s="110"/>
    </row>
    <row r="34" spans="1:15" ht="19.5" customHeight="1">
      <c r="A34" s="278">
        <v>10</v>
      </c>
      <c r="B34" s="72"/>
      <c r="C34" s="286"/>
      <c r="D34" s="292"/>
      <c r="E34" s="68"/>
      <c r="F34" s="290"/>
      <c r="G34" s="283"/>
      <c r="H34" s="319"/>
      <c r="I34" s="283"/>
      <c r="J34" s="319"/>
      <c r="K34" s="283"/>
      <c r="L34" s="358"/>
      <c r="M34" s="283"/>
      <c r="N34" s="360">
        <f>+F36+H36+J36+L36</f>
        <v>0</v>
      </c>
      <c r="O34" s="110"/>
    </row>
    <row r="35" spans="1:15" ht="19.5" customHeight="1">
      <c r="A35" s="279"/>
      <c r="B35" s="69" t="s">
        <v>81</v>
      </c>
      <c r="C35" s="287"/>
      <c r="D35" s="292"/>
      <c r="E35" s="68"/>
      <c r="F35" s="291"/>
      <c r="G35" s="284"/>
      <c r="H35" s="320"/>
      <c r="I35" s="284"/>
      <c r="J35" s="320"/>
      <c r="K35" s="284"/>
      <c r="L35" s="359"/>
      <c r="M35" s="284"/>
      <c r="N35" s="360"/>
      <c r="O35" s="110"/>
    </row>
    <row r="36" spans="1:15" ht="19.5" customHeight="1" thickBot="1">
      <c r="A36" s="280"/>
      <c r="B36" s="72"/>
      <c r="C36" s="288"/>
      <c r="D36" s="296"/>
      <c r="E36" s="68"/>
      <c r="F36" s="293">
        <f>+F34+G34</f>
        <v>0</v>
      </c>
      <c r="G36" s="294"/>
      <c r="H36" s="318">
        <f>+H34+I34</f>
        <v>0</v>
      </c>
      <c r="I36" s="294"/>
      <c r="J36" s="318">
        <f>+J34+K34</f>
        <v>0</v>
      </c>
      <c r="K36" s="294"/>
      <c r="L36" s="362">
        <f>+L34+M34</f>
        <v>0</v>
      </c>
      <c r="M36" s="294"/>
      <c r="N36" s="360"/>
      <c r="O36" s="110"/>
    </row>
    <row r="37" spans="1:15" ht="19.5" customHeight="1">
      <c r="A37" s="308" t="s">
        <v>42</v>
      </c>
      <c r="B37" s="309"/>
      <c r="C37" s="338"/>
      <c r="D37" s="338"/>
      <c r="E37" s="77"/>
      <c r="F37" s="331">
        <f aca="true" t="shared" si="0" ref="F37:M37">F7+F10+F13+F16+F19+F22+F25+F28+F31+F34</f>
        <v>0</v>
      </c>
      <c r="G37" s="339">
        <f t="shared" si="0"/>
        <v>0</v>
      </c>
      <c r="H37" s="325">
        <f t="shared" si="0"/>
        <v>0</v>
      </c>
      <c r="I37" s="327">
        <f t="shared" si="0"/>
        <v>0</v>
      </c>
      <c r="J37" s="329">
        <f t="shared" si="0"/>
        <v>0</v>
      </c>
      <c r="K37" s="327">
        <f t="shared" si="0"/>
        <v>0</v>
      </c>
      <c r="L37" s="329">
        <f t="shared" si="0"/>
        <v>0</v>
      </c>
      <c r="M37" s="363">
        <f t="shared" si="0"/>
        <v>0</v>
      </c>
      <c r="N37" s="365">
        <f>SUM(F39:M39)</f>
        <v>0</v>
      </c>
      <c r="O37" s="110"/>
    </row>
    <row r="38" spans="1:15" ht="19.5" customHeight="1" thickBot="1">
      <c r="A38" s="310"/>
      <c r="B38" s="311"/>
      <c r="C38" s="287"/>
      <c r="D38" s="287"/>
      <c r="E38" s="68"/>
      <c r="F38" s="332"/>
      <c r="G38" s="340"/>
      <c r="H38" s="326"/>
      <c r="I38" s="328"/>
      <c r="J38" s="330"/>
      <c r="K38" s="328"/>
      <c r="L38" s="330"/>
      <c r="M38" s="364"/>
      <c r="N38" s="366"/>
      <c r="O38" s="110"/>
    </row>
    <row r="39" spans="1:15" ht="19.5" customHeight="1" thickBot="1" thickTop="1">
      <c r="A39" s="312"/>
      <c r="B39" s="313"/>
      <c r="C39" s="289"/>
      <c r="D39" s="289"/>
      <c r="E39" s="160"/>
      <c r="F39" s="341">
        <f>F37+G37</f>
        <v>0</v>
      </c>
      <c r="G39" s="342"/>
      <c r="H39" s="321">
        <f>H37+I37</f>
        <v>0</v>
      </c>
      <c r="I39" s="322"/>
      <c r="J39" s="342">
        <f>J37+K37</f>
        <v>0</v>
      </c>
      <c r="K39" s="322"/>
      <c r="L39" s="342">
        <f>L37+M37</f>
        <v>0</v>
      </c>
      <c r="M39" s="368"/>
      <c r="N39" s="367"/>
      <c r="O39" s="110"/>
    </row>
    <row r="41" spans="1:15" s="67" customFormat="1" ht="30.75" customHeight="1">
      <c r="A41" s="323" t="s">
        <v>96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109"/>
    </row>
    <row r="42" spans="1:15" ht="21.75" customHeight="1">
      <c r="A42" s="14"/>
      <c r="B42" s="14"/>
      <c r="C42" s="14"/>
      <c r="D42" s="14"/>
      <c r="F42" s="324" t="str">
        <f>F2</f>
        <v>競技団体名</v>
      </c>
      <c r="G42" s="324"/>
      <c r="H42" s="324"/>
      <c r="I42" s="324"/>
      <c r="J42" s="324"/>
      <c r="K42" s="324"/>
      <c r="L42" s="324"/>
      <c r="M42" s="324"/>
      <c r="N42" s="324"/>
      <c r="O42" s="110"/>
    </row>
    <row r="43" spans="1:15" ht="6.75" customHeight="1" thickBot="1">
      <c r="A43" s="14"/>
      <c r="B43" s="14"/>
      <c r="C43" s="14"/>
      <c r="D43" s="14"/>
      <c r="E43" s="14"/>
      <c r="F43" s="111"/>
      <c r="G43" s="111"/>
      <c r="H43" s="111"/>
      <c r="I43" s="111"/>
      <c r="J43" s="112"/>
      <c r="K43" s="112"/>
      <c r="L43" s="112"/>
      <c r="M43" s="112"/>
      <c r="N43" s="113"/>
      <c r="O43" s="110"/>
    </row>
    <row r="44" spans="1:15" ht="18" customHeight="1">
      <c r="A44" s="299" t="s">
        <v>38</v>
      </c>
      <c r="B44" s="302" t="s">
        <v>39</v>
      </c>
      <c r="C44" s="305" t="s">
        <v>40</v>
      </c>
      <c r="D44" s="302" t="s">
        <v>41</v>
      </c>
      <c r="E44" s="343" t="s">
        <v>79</v>
      </c>
      <c r="F44" s="333" t="s">
        <v>44</v>
      </c>
      <c r="G44" s="334"/>
      <c r="H44" s="334"/>
      <c r="I44" s="334"/>
      <c r="J44" s="334"/>
      <c r="K44" s="334"/>
      <c r="L44" s="334"/>
      <c r="M44" s="334"/>
      <c r="N44" s="335"/>
      <c r="O44" s="110"/>
    </row>
    <row r="45" spans="1:15" ht="18" customHeight="1">
      <c r="A45" s="300"/>
      <c r="B45" s="303"/>
      <c r="C45" s="306"/>
      <c r="D45" s="303"/>
      <c r="E45" s="344"/>
      <c r="F45" s="336" t="s">
        <v>45</v>
      </c>
      <c r="G45" s="337"/>
      <c r="H45" s="337" t="s">
        <v>46</v>
      </c>
      <c r="I45" s="337"/>
      <c r="J45" s="337" t="s">
        <v>47</v>
      </c>
      <c r="K45" s="337"/>
      <c r="L45" s="337" t="s">
        <v>6</v>
      </c>
      <c r="M45" s="355"/>
      <c r="N45" s="356" t="s">
        <v>36</v>
      </c>
      <c r="O45" s="110"/>
    </row>
    <row r="46" spans="1:15" ht="18" customHeight="1" thickBot="1">
      <c r="A46" s="301"/>
      <c r="B46" s="304"/>
      <c r="C46" s="307"/>
      <c r="D46" s="107" t="s">
        <v>80</v>
      </c>
      <c r="E46" s="114"/>
      <c r="F46" s="73" t="s">
        <v>48</v>
      </c>
      <c r="G46" s="74" t="s">
        <v>49</v>
      </c>
      <c r="H46" s="75" t="s">
        <v>48</v>
      </c>
      <c r="I46" s="74" t="s">
        <v>49</v>
      </c>
      <c r="J46" s="75" t="s">
        <v>48</v>
      </c>
      <c r="K46" s="74" t="s">
        <v>49</v>
      </c>
      <c r="L46" s="75" t="s">
        <v>48</v>
      </c>
      <c r="M46" s="76" t="s">
        <v>49</v>
      </c>
      <c r="N46" s="357"/>
      <c r="O46" s="110"/>
    </row>
    <row r="47" spans="1:15" ht="18" customHeight="1" thickTop="1">
      <c r="A47" s="297">
        <v>1</v>
      </c>
      <c r="B47" s="72"/>
      <c r="C47" s="286"/>
      <c r="D47" s="298"/>
      <c r="E47" s="68"/>
      <c r="F47" s="290"/>
      <c r="G47" s="283"/>
      <c r="H47" s="319"/>
      <c r="I47" s="283"/>
      <c r="J47" s="319"/>
      <c r="K47" s="283"/>
      <c r="L47" s="358"/>
      <c r="M47" s="283"/>
      <c r="N47" s="360">
        <f>+F49+H49+J49+L49</f>
        <v>0</v>
      </c>
      <c r="O47" s="110"/>
    </row>
    <row r="48" spans="1:15" ht="18" customHeight="1">
      <c r="A48" s="279"/>
      <c r="B48" s="69" t="s">
        <v>81</v>
      </c>
      <c r="C48" s="287"/>
      <c r="D48" s="292"/>
      <c r="E48" s="68"/>
      <c r="F48" s="291"/>
      <c r="G48" s="284"/>
      <c r="H48" s="320"/>
      <c r="I48" s="284"/>
      <c r="J48" s="320"/>
      <c r="K48" s="284"/>
      <c r="L48" s="359"/>
      <c r="M48" s="284"/>
      <c r="N48" s="360"/>
      <c r="O48" s="110"/>
    </row>
    <row r="49" spans="1:15" ht="18" customHeight="1">
      <c r="A49" s="285"/>
      <c r="B49" s="70"/>
      <c r="C49" s="288"/>
      <c r="D49" s="292"/>
      <c r="E49" s="71"/>
      <c r="F49" s="293">
        <f>+F47+G47</f>
        <v>0</v>
      </c>
      <c r="G49" s="294"/>
      <c r="H49" s="318">
        <f>+H47+I47</f>
        <v>0</v>
      </c>
      <c r="I49" s="294"/>
      <c r="J49" s="318">
        <f>+J47+K47</f>
        <v>0</v>
      </c>
      <c r="K49" s="294"/>
      <c r="L49" s="362">
        <f>+L47+M47</f>
        <v>0</v>
      </c>
      <c r="M49" s="294"/>
      <c r="N49" s="361"/>
      <c r="O49" s="110"/>
    </row>
    <row r="50" spans="1:15" ht="18" customHeight="1">
      <c r="A50" s="278">
        <v>2</v>
      </c>
      <c r="B50" s="72"/>
      <c r="C50" s="286"/>
      <c r="D50" s="292"/>
      <c r="E50" s="68"/>
      <c r="F50" s="290"/>
      <c r="G50" s="283"/>
      <c r="H50" s="319"/>
      <c r="I50" s="283"/>
      <c r="J50" s="319"/>
      <c r="K50" s="283"/>
      <c r="L50" s="358"/>
      <c r="M50" s="283"/>
      <c r="N50" s="360">
        <f>+F52+H52+J52+L52</f>
        <v>0</v>
      </c>
      <c r="O50" s="110"/>
    </row>
    <row r="51" spans="1:15" ht="18" customHeight="1">
      <c r="A51" s="279"/>
      <c r="B51" s="69" t="s">
        <v>81</v>
      </c>
      <c r="C51" s="287"/>
      <c r="D51" s="292"/>
      <c r="E51" s="68"/>
      <c r="F51" s="291"/>
      <c r="G51" s="284"/>
      <c r="H51" s="320"/>
      <c r="I51" s="284"/>
      <c r="J51" s="320"/>
      <c r="K51" s="284"/>
      <c r="L51" s="359"/>
      <c r="M51" s="284"/>
      <c r="N51" s="360"/>
      <c r="O51" s="110"/>
    </row>
    <row r="52" spans="1:15" ht="18" customHeight="1">
      <c r="A52" s="285"/>
      <c r="B52" s="70"/>
      <c r="C52" s="288"/>
      <c r="D52" s="292"/>
      <c r="E52" s="71"/>
      <c r="F52" s="293">
        <f>+F50+G50</f>
        <v>0</v>
      </c>
      <c r="G52" s="294"/>
      <c r="H52" s="318">
        <f>+H50+I50</f>
        <v>0</v>
      </c>
      <c r="I52" s="294"/>
      <c r="J52" s="318">
        <f>+J50+K50</f>
        <v>0</v>
      </c>
      <c r="K52" s="294"/>
      <c r="L52" s="362">
        <f>+L50+M50</f>
        <v>0</v>
      </c>
      <c r="M52" s="294"/>
      <c r="N52" s="361"/>
      <c r="O52" s="110"/>
    </row>
    <row r="53" spans="1:15" ht="18" customHeight="1">
      <c r="A53" s="278">
        <v>3</v>
      </c>
      <c r="B53" s="72"/>
      <c r="C53" s="286"/>
      <c r="D53" s="292"/>
      <c r="E53" s="68"/>
      <c r="F53" s="290"/>
      <c r="G53" s="283"/>
      <c r="H53" s="319"/>
      <c r="I53" s="283"/>
      <c r="J53" s="319"/>
      <c r="K53" s="283"/>
      <c r="L53" s="358"/>
      <c r="M53" s="283"/>
      <c r="N53" s="360">
        <f>+F55+H55+J55+L55</f>
        <v>0</v>
      </c>
      <c r="O53" s="110"/>
    </row>
    <row r="54" spans="1:15" ht="18" customHeight="1">
      <c r="A54" s="279"/>
      <c r="B54" s="69" t="s">
        <v>81</v>
      </c>
      <c r="C54" s="287"/>
      <c r="D54" s="292"/>
      <c r="E54" s="68"/>
      <c r="F54" s="291"/>
      <c r="G54" s="284"/>
      <c r="H54" s="320"/>
      <c r="I54" s="284"/>
      <c r="J54" s="320"/>
      <c r="K54" s="284"/>
      <c r="L54" s="359"/>
      <c r="M54" s="284"/>
      <c r="N54" s="360"/>
      <c r="O54" s="110"/>
    </row>
    <row r="55" spans="1:15" ht="18" customHeight="1">
      <c r="A55" s="285"/>
      <c r="B55" s="70"/>
      <c r="C55" s="288"/>
      <c r="D55" s="292"/>
      <c r="E55" s="71"/>
      <c r="F55" s="293">
        <f>+F53+G53</f>
        <v>0</v>
      </c>
      <c r="G55" s="294"/>
      <c r="H55" s="318">
        <f>+H53+I53</f>
        <v>0</v>
      </c>
      <c r="I55" s="294"/>
      <c r="J55" s="318">
        <f>+J53+K53</f>
        <v>0</v>
      </c>
      <c r="K55" s="294"/>
      <c r="L55" s="362">
        <f>+L53+M53</f>
        <v>0</v>
      </c>
      <c r="M55" s="294"/>
      <c r="N55" s="361"/>
      <c r="O55" s="110"/>
    </row>
    <row r="56" spans="1:15" ht="18" customHeight="1">
      <c r="A56" s="278">
        <v>4</v>
      </c>
      <c r="B56" s="72"/>
      <c r="C56" s="286"/>
      <c r="D56" s="292"/>
      <c r="E56" s="68"/>
      <c r="F56" s="290"/>
      <c r="G56" s="283"/>
      <c r="H56" s="319"/>
      <c r="I56" s="283"/>
      <c r="J56" s="319"/>
      <c r="K56" s="283"/>
      <c r="L56" s="358"/>
      <c r="M56" s="283"/>
      <c r="N56" s="360">
        <f>+F58+H58+J58+L58</f>
        <v>0</v>
      </c>
      <c r="O56" s="110"/>
    </row>
    <row r="57" spans="1:15" ht="18" customHeight="1">
      <c r="A57" s="279"/>
      <c r="B57" s="69" t="s">
        <v>81</v>
      </c>
      <c r="C57" s="287"/>
      <c r="D57" s="292"/>
      <c r="E57" s="68"/>
      <c r="F57" s="291"/>
      <c r="G57" s="284"/>
      <c r="H57" s="320"/>
      <c r="I57" s="284"/>
      <c r="J57" s="320"/>
      <c r="K57" s="284"/>
      <c r="L57" s="359"/>
      <c r="M57" s="284"/>
      <c r="N57" s="360"/>
      <c r="O57" s="110"/>
    </row>
    <row r="58" spans="1:15" ht="18" customHeight="1">
      <c r="A58" s="285"/>
      <c r="B58" s="70"/>
      <c r="C58" s="288"/>
      <c r="D58" s="292"/>
      <c r="E58" s="71"/>
      <c r="F58" s="293">
        <f>+F56+G56</f>
        <v>0</v>
      </c>
      <c r="G58" s="294"/>
      <c r="H58" s="318">
        <f>+H56+I56</f>
        <v>0</v>
      </c>
      <c r="I58" s="294"/>
      <c r="J58" s="318">
        <f>+J56+K56</f>
        <v>0</v>
      </c>
      <c r="K58" s="294"/>
      <c r="L58" s="362">
        <f>+L56+M56</f>
        <v>0</v>
      </c>
      <c r="M58" s="294"/>
      <c r="N58" s="361"/>
      <c r="O58" s="110"/>
    </row>
    <row r="59" spans="1:15" ht="18" customHeight="1">
      <c r="A59" s="278">
        <v>5</v>
      </c>
      <c r="B59" s="72"/>
      <c r="C59" s="286"/>
      <c r="D59" s="292"/>
      <c r="E59" s="68"/>
      <c r="F59" s="290"/>
      <c r="G59" s="283"/>
      <c r="H59" s="319"/>
      <c r="I59" s="283"/>
      <c r="J59" s="319"/>
      <c r="K59" s="283"/>
      <c r="L59" s="358"/>
      <c r="M59" s="283"/>
      <c r="N59" s="360">
        <f>+F61+H61+J61+L61</f>
        <v>0</v>
      </c>
      <c r="O59" s="110"/>
    </row>
    <row r="60" spans="1:15" ht="18" customHeight="1">
      <c r="A60" s="279"/>
      <c r="B60" s="69" t="s">
        <v>81</v>
      </c>
      <c r="C60" s="287"/>
      <c r="D60" s="292"/>
      <c r="E60" s="68"/>
      <c r="F60" s="291"/>
      <c r="G60" s="284"/>
      <c r="H60" s="320"/>
      <c r="I60" s="284"/>
      <c r="J60" s="320"/>
      <c r="K60" s="284"/>
      <c r="L60" s="359"/>
      <c r="M60" s="284"/>
      <c r="N60" s="360"/>
      <c r="O60" s="110"/>
    </row>
    <row r="61" spans="1:15" ht="18" customHeight="1">
      <c r="A61" s="285"/>
      <c r="B61" s="70"/>
      <c r="C61" s="288"/>
      <c r="D61" s="292"/>
      <c r="E61" s="71"/>
      <c r="F61" s="293">
        <f>+F59+G59</f>
        <v>0</v>
      </c>
      <c r="G61" s="294"/>
      <c r="H61" s="318">
        <f>+H59+I59</f>
        <v>0</v>
      </c>
      <c r="I61" s="294"/>
      <c r="J61" s="318">
        <f>+J59+K59</f>
        <v>0</v>
      </c>
      <c r="K61" s="294"/>
      <c r="L61" s="362">
        <f>+L59+M59</f>
        <v>0</v>
      </c>
      <c r="M61" s="294"/>
      <c r="N61" s="361"/>
      <c r="O61" s="110"/>
    </row>
    <row r="62" spans="1:15" ht="18" customHeight="1">
      <c r="A62" s="278">
        <v>6</v>
      </c>
      <c r="B62" s="72"/>
      <c r="C62" s="295"/>
      <c r="D62" s="292"/>
      <c r="E62" s="68"/>
      <c r="F62" s="290"/>
      <c r="G62" s="283"/>
      <c r="H62" s="319"/>
      <c r="I62" s="283"/>
      <c r="J62" s="319"/>
      <c r="K62" s="283"/>
      <c r="L62" s="358"/>
      <c r="M62" s="283"/>
      <c r="N62" s="360">
        <f>+F64+H64+J64+L64</f>
        <v>0</v>
      </c>
      <c r="O62" s="110"/>
    </row>
    <row r="63" spans="1:15" ht="18" customHeight="1">
      <c r="A63" s="279"/>
      <c r="B63" s="69" t="s">
        <v>81</v>
      </c>
      <c r="C63" s="287"/>
      <c r="D63" s="292"/>
      <c r="E63" s="68"/>
      <c r="F63" s="291"/>
      <c r="G63" s="284"/>
      <c r="H63" s="320"/>
      <c r="I63" s="284"/>
      <c r="J63" s="320"/>
      <c r="K63" s="284"/>
      <c r="L63" s="359"/>
      <c r="M63" s="284"/>
      <c r="N63" s="360"/>
      <c r="O63" s="110"/>
    </row>
    <row r="64" spans="1:15" ht="18" customHeight="1">
      <c r="A64" s="285"/>
      <c r="B64" s="70"/>
      <c r="C64" s="288"/>
      <c r="D64" s="292"/>
      <c r="E64" s="71"/>
      <c r="F64" s="293">
        <f>+F62+G62</f>
        <v>0</v>
      </c>
      <c r="G64" s="294"/>
      <c r="H64" s="318">
        <f>+H62+I62</f>
        <v>0</v>
      </c>
      <c r="I64" s="294"/>
      <c r="J64" s="318">
        <f>+J62+K62</f>
        <v>0</v>
      </c>
      <c r="K64" s="294"/>
      <c r="L64" s="362">
        <f>+L62+M62</f>
        <v>0</v>
      </c>
      <c r="M64" s="294"/>
      <c r="N64" s="361"/>
      <c r="O64" s="110"/>
    </row>
    <row r="65" spans="1:15" ht="18" customHeight="1">
      <c r="A65" s="278">
        <v>7</v>
      </c>
      <c r="B65" s="72"/>
      <c r="C65" s="286"/>
      <c r="D65" s="292"/>
      <c r="E65" s="68"/>
      <c r="F65" s="290"/>
      <c r="G65" s="283"/>
      <c r="H65" s="319"/>
      <c r="I65" s="283"/>
      <c r="J65" s="319"/>
      <c r="K65" s="283"/>
      <c r="L65" s="358"/>
      <c r="M65" s="283"/>
      <c r="N65" s="360">
        <f>+F67+H67+J67+L67</f>
        <v>0</v>
      </c>
      <c r="O65" s="110"/>
    </row>
    <row r="66" spans="1:15" ht="18" customHeight="1">
      <c r="A66" s="279"/>
      <c r="B66" s="69" t="s">
        <v>81</v>
      </c>
      <c r="C66" s="287"/>
      <c r="D66" s="292"/>
      <c r="E66" s="68"/>
      <c r="F66" s="291"/>
      <c r="G66" s="284"/>
      <c r="H66" s="320"/>
      <c r="I66" s="284"/>
      <c r="J66" s="320"/>
      <c r="K66" s="284"/>
      <c r="L66" s="359"/>
      <c r="M66" s="284"/>
      <c r="N66" s="360"/>
      <c r="O66" s="110"/>
    </row>
    <row r="67" spans="1:15" ht="18" customHeight="1">
      <c r="A67" s="285"/>
      <c r="B67" s="70"/>
      <c r="C67" s="288"/>
      <c r="D67" s="292"/>
      <c r="E67" s="71"/>
      <c r="F67" s="293">
        <f>+F65+G65</f>
        <v>0</v>
      </c>
      <c r="G67" s="294"/>
      <c r="H67" s="318">
        <f>+H65+I65</f>
        <v>0</v>
      </c>
      <c r="I67" s="294"/>
      <c r="J67" s="318">
        <f>+J65+K65</f>
        <v>0</v>
      </c>
      <c r="K67" s="294"/>
      <c r="L67" s="362">
        <f>+L65+M65</f>
        <v>0</v>
      </c>
      <c r="M67" s="294"/>
      <c r="N67" s="361"/>
      <c r="O67" s="110"/>
    </row>
    <row r="68" spans="1:15" ht="18" customHeight="1">
      <c r="A68" s="278">
        <v>8</v>
      </c>
      <c r="B68" s="72"/>
      <c r="C68" s="286"/>
      <c r="D68" s="292"/>
      <c r="E68" s="68"/>
      <c r="F68" s="290"/>
      <c r="G68" s="283"/>
      <c r="H68" s="319"/>
      <c r="I68" s="283"/>
      <c r="J68" s="319"/>
      <c r="K68" s="283"/>
      <c r="L68" s="358"/>
      <c r="M68" s="283"/>
      <c r="N68" s="360">
        <f>+F70+H70+J70+L70</f>
        <v>0</v>
      </c>
      <c r="O68" s="110"/>
    </row>
    <row r="69" spans="1:15" ht="18" customHeight="1">
      <c r="A69" s="279"/>
      <c r="B69" s="69" t="s">
        <v>81</v>
      </c>
      <c r="C69" s="287"/>
      <c r="D69" s="292"/>
      <c r="E69" s="68"/>
      <c r="F69" s="291"/>
      <c r="G69" s="284"/>
      <c r="H69" s="320"/>
      <c r="I69" s="284"/>
      <c r="J69" s="320"/>
      <c r="K69" s="284"/>
      <c r="L69" s="359"/>
      <c r="M69" s="284"/>
      <c r="N69" s="360"/>
      <c r="O69" s="110"/>
    </row>
    <row r="70" spans="1:15" ht="18" customHeight="1">
      <c r="A70" s="285"/>
      <c r="B70" s="70"/>
      <c r="C70" s="288"/>
      <c r="D70" s="292"/>
      <c r="E70" s="71"/>
      <c r="F70" s="293">
        <f>+F68+G68</f>
        <v>0</v>
      </c>
      <c r="G70" s="294"/>
      <c r="H70" s="318">
        <f>+H68+I68</f>
        <v>0</v>
      </c>
      <c r="I70" s="294"/>
      <c r="J70" s="318">
        <f>+J68+K68</f>
        <v>0</v>
      </c>
      <c r="K70" s="294"/>
      <c r="L70" s="362">
        <f>+L68+M68</f>
        <v>0</v>
      </c>
      <c r="M70" s="294"/>
      <c r="N70" s="361"/>
      <c r="O70" s="110"/>
    </row>
    <row r="71" spans="1:15" ht="18" customHeight="1">
      <c r="A71" s="278">
        <v>9</v>
      </c>
      <c r="B71" s="72"/>
      <c r="C71" s="286"/>
      <c r="D71" s="286"/>
      <c r="E71" s="68"/>
      <c r="F71" s="290"/>
      <c r="G71" s="283"/>
      <c r="H71" s="319"/>
      <c r="I71" s="283"/>
      <c r="J71" s="319"/>
      <c r="K71" s="283"/>
      <c r="L71" s="358"/>
      <c r="M71" s="283"/>
      <c r="N71" s="360">
        <f>+F73+H73+J73+L73</f>
        <v>0</v>
      </c>
      <c r="O71" s="110"/>
    </row>
    <row r="72" spans="1:15" ht="18" customHeight="1">
      <c r="A72" s="279"/>
      <c r="B72" s="69" t="s">
        <v>81</v>
      </c>
      <c r="C72" s="287"/>
      <c r="D72" s="287"/>
      <c r="E72" s="68"/>
      <c r="F72" s="291"/>
      <c r="G72" s="284"/>
      <c r="H72" s="320"/>
      <c r="I72" s="284"/>
      <c r="J72" s="320"/>
      <c r="K72" s="284"/>
      <c r="L72" s="359"/>
      <c r="M72" s="284"/>
      <c r="N72" s="360"/>
      <c r="O72" s="110"/>
    </row>
    <row r="73" spans="1:15" ht="18" customHeight="1">
      <c r="A73" s="285"/>
      <c r="B73" s="70"/>
      <c r="C73" s="288"/>
      <c r="D73" s="288"/>
      <c r="E73" s="71"/>
      <c r="F73" s="293">
        <f>+F71+G71</f>
        <v>0</v>
      </c>
      <c r="G73" s="294"/>
      <c r="H73" s="318">
        <f>+H71+I71</f>
        <v>0</v>
      </c>
      <c r="I73" s="294"/>
      <c r="J73" s="318">
        <f>+J71+K71</f>
        <v>0</v>
      </c>
      <c r="K73" s="294"/>
      <c r="L73" s="362">
        <f>+L71+M71</f>
        <v>0</v>
      </c>
      <c r="M73" s="294"/>
      <c r="N73" s="361"/>
      <c r="O73" s="110"/>
    </row>
    <row r="74" spans="1:15" ht="18" customHeight="1">
      <c r="A74" s="278">
        <v>10</v>
      </c>
      <c r="B74" s="72"/>
      <c r="C74" s="286"/>
      <c r="D74" s="286"/>
      <c r="E74" s="68"/>
      <c r="F74" s="290"/>
      <c r="G74" s="283"/>
      <c r="H74" s="319"/>
      <c r="I74" s="283"/>
      <c r="J74" s="319"/>
      <c r="K74" s="283"/>
      <c r="L74" s="358"/>
      <c r="M74" s="283"/>
      <c r="N74" s="360">
        <f>+F76+H76+J76+L76</f>
        <v>0</v>
      </c>
      <c r="O74" s="110"/>
    </row>
    <row r="75" spans="1:15" ht="18" customHeight="1">
      <c r="A75" s="279"/>
      <c r="B75" s="69" t="s">
        <v>81</v>
      </c>
      <c r="C75" s="287"/>
      <c r="D75" s="287"/>
      <c r="E75" s="68"/>
      <c r="F75" s="291"/>
      <c r="G75" s="284"/>
      <c r="H75" s="320"/>
      <c r="I75" s="284"/>
      <c r="J75" s="320"/>
      <c r="K75" s="284"/>
      <c r="L75" s="359"/>
      <c r="M75" s="284"/>
      <c r="N75" s="360"/>
      <c r="O75" s="110"/>
    </row>
    <row r="76" spans="1:15" ht="18" customHeight="1" thickBot="1">
      <c r="A76" s="280"/>
      <c r="B76" s="72"/>
      <c r="C76" s="289"/>
      <c r="D76" s="289"/>
      <c r="E76" s="68"/>
      <c r="F76" s="281">
        <f>+F74+G74</f>
        <v>0</v>
      </c>
      <c r="G76" s="282"/>
      <c r="H76" s="369">
        <f>+H74+I74</f>
        <v>0</v>
      </c>
      <c r="I76" s="282"/>
      <c r="J76" s="369">
        <f>+J74+K74</f>
        <v>0</v>
      </c>
      <c r="K76" s="282"/>
      <c r="L76" s="370">
        <f>+L74+M74</f>
        <v>0</v>
      </c>
      <c r="M76" s="282"/>
      <c r="N76" s="360"/>
      <c r="O76" s="110"/>
    </row>
    <row r="77" spans="1:15" ht="18" customHeight="1">
      <c r="A77" s="308" t="s">
        <v>42</v>
      </c>
      <c r="B77" s="309"/>
      <c r="C77" s="338"/>
      <c r="D77" s="338"/>
      <c r="E77" s="115"/>
      <c r="F77" s="331">
        <f aca="true" t="shared" si="1" ref="F77:M77">F47+F50+F53+F56+F59+F62+F65+F68+F71+F74</f>
        <v>0</v>
      </c>
      <c r="G77" s="339">
        <f t="shared" si="1"/>
        <v>0</v>
      </c>
      <c r="H77" s="325">
        <f t="shared" si="1"/>
        <v>0</v>
      </c>
      <c r="I77" s="339">
        <f t="shared" si="1"/>
        <v>0</v>
      </c>
      <c r="J77" s="325">
        <f t="shared" si="1"/>
        <v>0</v>
      </c>
      <c r="K77" s="339">
        <f t="shared" si="1"/>
        <v>0</v>
      </c>
      <c r="L77" s="325">
        <f t="shared" si="1"/>
        <v>0</v>
      </c>
      <c r="M77" s="363">
        <f t="shared" si="1"/>
        <v>0</v>
      </c>
      <c r="N77" s="365">
        <f>SUM(F79:M79)</f>
        <v>0</v>
      </c>
      <c r="O77" s="110"/>
    </row>
    <row r="78" spans="1:15" ht="18" customHeight="1">
      <c r="A78" s="310"/>
      <c r="B78" s="311"/>
      <c r="C78" s="287"/>
      <c r="D78" s="287"/>
      <c r="E78" s="116"/>
      <c r="F78" s="350"/>
      <c r="G78" s="347"/>
      <c r="H78" s="348"/>
      <c r="I78" s="347"/>
      <c r="J78" s="348"/>
      <c r="K78" s="347"/>
      <c r="L78" s="348"/>
      <c r="M78" s="372"/>
      <c r="N78" s="366"/>
      <c r="O78" s="110"/>
    </row>
    <row r="79" spans="1:15" ht="18" customHeight="1" thickBot="1">
      <c r="A79" s="312"/>
      <c r="B79" s="313"/>
      <c r="C79" s="289"/>
      <c r="D79" s="289"/>
      <c r="E79" s="117"/>
      <c r="F79" s="345">
        <f>F77+G77</f>
        <v>0</v>
      </c>
      <c r="G79" s="346"/>
      <c r="H79" s="351">
        <f>H77+I77</f>
        <v>0</v>
      </c>
      <c r="I79" s="346"/>
      <c r="J79" s="351">
        <f>J77+K77</f>
        <v>0</v>
      </c>
      <c r="K79" s="346"/>
      <c r="L79" s="351">
        <f>L77+M77</f>
        <v>0</v>
      </c>
      <c r="M79" s="371"/>
      <c r="N79" s="367"/>
      <c r="O79" s="110"/>
    </row>
    <row r="80" spans="1:15" ht="18" customHeight="1">
      <c r="A80" s="308" t="s">
        <v>43</v>
      </c>
      <c r="B80" s="309"/>
      <c r="C80" s="338"/>
      <c r="D80" s="338"/>
      <c r="E80" s="115"/>
      <c r="F80" s="331">
        <f aca="true" t="shared" si="2" ref="F80:M80">F77+F37</f>
        <v>0</v>
      </c>
      <c r="G80" s="339">
        <f t="shared" si="2"/>
        <v>0</v>
      </c>
      <c r="H80" s="325">
        <f t="shared" si="2"/>
        <v>0</v>
      </c>
      <c r="I80" s="327">
        <f t="shared" si="2"/>
        <v>0</v>
      </c>
      <c r="J80" s="329">
        <f t="shared" si="2"/>
        <v>0</v>
      </c>
      <c r="K80" s="339">
        <f t="shared" si="2"/>
        <v>0</v>
      </c>
      <c r="L80" s="325">
        <f t="shared" si="2"/>
        <v>0</v>
      </c>
      <c r="M80" s="363">
        <f t="shared" si="2"/>
        <v>0</v>
      </c>
      <c r="N80" s="365">
        <f>SUM(F82:M82)</f>
        <v>0</v>
      </c>
      <c r="O80" s="110"/>
    </row>
    <row r="81" spans="1:15" ht="18" customHeight="1">
      <c r="A81" s="310"/>
      <c r="B81" s="311"/>
      <c r="C81" s="287"/>
      <c r="D81" s="287"/>
      <c r="E81" s="116"/>
      <c r="F81" s="350"/>
      <c r="G81" s="347"/>
      <c r="H81" s="348"/>
      <c r="I81" s="349"/>
      <c r="J81" s="373"/>
      <c r="K81" s="347"/>
      <c r="L81" s="348"/>
      <c r="M81" s="372"/>
      <c r="N81" s="366"/>
      <c r="O81" s="110"/>
    </row>
    <row r="82" spans="1:15" ht="18" customHeight="1" thickBot="1">
      <c r="A82" s="312"/>
      <c r="B82" s="313"/>
      <c r="C82" s="289"/>
      <c r="D82" s="289"/>
      <c r="E82" s="117"/>
      <c r="F82" s="345">
        <f>SUM(F80:G81)</f>
        <v>0</v>
      </c>
      <c r="G82" s="346"/>
      <c r="H82" s="351">
        <f>SUM(H80:I81)</f>
        <v>0</v>
      </c>
      <c r="I82" s="352"/>
      <c r="J82" s="346">
        <f>SUM(J80:K81)</f>
        <v>0</v>
      </c>
      <c r="K82" s="346"/>
      <c r="L82" s="351">
        <f>SUM(L80:M81)</f>
        <v>0</v>
      </c>
      <c r="M82" s="371"/>
      <c r="N82" s="367"/>
      <c r="O82" s="110"/>
    </row>
  </sheetData>
  <sheetProtection/>
  <mergeCells count="394">
    <mergeCell ref="K80:K81"/>
    <mergeCell ref="L80:L81"/>
    <mergeCell ref="M80:M81"/>
    <mergeCell ref="N80:N82"/>
    <mergeCell ref="J82:K82"/>
    <mergeCell ref="L82:M82"/>
    <mergeCell ref="J80:J81"/>
    <mergeCell ref="N77:N79"/>
    <mergeCell ref="H79:I79"/>
    <mergeCell ref="J79:K79"/>
    <mergeCell ref="L79:M79"/>
    <mergeCell ref="K77:K78"/>
    <mergeCell ref="L77:L78"/>
    <mergeCell ref="M77:M78"/>
    <mergeCell ref="J77:J78"/>
    <mergeCell ref="I77:I78"/>
    <mergeCell ref="K74:K75"/>
    <mergeCell ref="L74:L75"/>
    <mergeCell ref="M74:M75"/>
    <mergeCell ref="N74:N76"/>
    <mergeCell ref="H76:I76"/>
    <mergeCell ref="J76:K76"/>
    <mergeCell ref="L76:M76"/>
    <mergeCell ref="H74:H75"/>
    <mergeCell ref="I74:I75"/>
    <mergeCell ref="J74:J75"/>
    <mergeCell ref="N71:N73"/>
    <mergeCell ref="F73:G73"/>
    <mergeCell ref="H73:I73"/>
    <mergeCell ref="J73:K73"/>
    <mergeCell ref="L73:M73"/>
    <mergeCell ref="G71:G72"/>
    <mergeCell ref="F71:F72"/>
    <mergeCell ref="K71:K72"/>
    <mergeCell ref="L71:L72"/>
    <mergeCell ref="M71:M72"/>
    <mergeCell ref="L68:L69"/>
    <mergeCell ref="M68:M69"/>
    <mergeCell ref="N68:N70"/>
    <mergeCell ref="J70:K70"/>
    <mergeCell ref="L70:M70"/>
    <mergeCell ref="J68:J69"/>
    <mergeCell ref="K68:K69"/>
    <mergeCell ref="L65:L66"/>
    <mergeCell ref="M65:M66"/>
    <mergeCell ref="N65:N67"/>
    <mergeCell ref="F67:G67"/>
    <mergeCell ref="H67:I67"/>
    <mergeCell ref="J67:K67"/>
    <mergeCell ref="L67:M67"/>
    <mergeCell ref="H65:H66"/>
    <mergeCell ref="I65:I66"/>
    <mergeCell ref="J65:J66"/>
    <mergeCell ref="L62:L63"/>
    <mergeCell ref="M62:M63"/>
    <mergeCell ref="N62:N64"/>
    <mergeCell ref="F64:G64"/>
    <mergeCell ref="H64:I64"/>
    <mergeCell ref="J64:K64"/>
    <mergeCell ref="L64:M64"/>
    <mergeCell ref="K62:K63"/>
    <mergeCell ref="L59:L60"/>
    <mergeCell ref="M59:M60"/>
    <mergeCell ref="N59:N61"/>
    <mergeCell ref="F61:G61"/>
    <mergeCell ref="H61:I61"/>
    <mergeCell ref="J61:K61"/>
    <mergeCell ref="L61:M61"/>
    <mergeCell ref="G59:G60"/>
    <mergeCell ref="K59:K60"/>
    <mergeCell ref="F59:F60"/>
    <mergeCell ref="L56:L57"/>
    <mergeCell ref="M56:M57"/>
    <mergeCell ref="N56:N58"/>
    <mergeCell ref="F58:G58"/>
    <mergeCell ref="H58:I58"/>
    <mergeCell ref="J58:K58"/>
    <mergeCell ref="L58:M58"/>
    <mergeCell ref="F56:F57"/>
    <mergeCell ref="K56:K57"/>
    <mergeCell ref="J56:J57"/>
    <mergeCell ref="K53:K54"/>
    <mergeCell ref="L53:L54"/>
    <mergeCell ref="M53:M54"/>
    <mergeCell ref="N53:N55"/>
    <mergeCell ref="H55:I55"/>
    <mergeCell ref="J55:K55"/>
    <mergeCell ref="L55:M55"/>
    <mergeCell ref="H53:H54"/>
    <mergeCell ref="I53:I54"/>
    <mergeCell ref="J53:J54"/>
    <mergeCell ref="J47:J48"/>
    <mergeCell ref="N50:N52"/>
    <mergeCell ref="F52:G52"/>
    <mergeCell ref="H52:I52"/>
    <mergeCell ref="J52:K52"/>
    <mergeCell ref="L52:M52"/>
    <mergeCell ref="K50:K51"/>
    <mergeCell ref="L50:L51"/>
    <mergeCell ref="M50:M51"/>
    <mergeCell ref="J50:J51"/>
    <mergeCell ref="H45:I45"/>
    <mergeCell ref="J45:K45"/>
    <mergeCell ref="L45:M45"/>
    <mergeCell ref="N45:N46"/>
    <mergeCell ref="K47:K48"/>
    <mergeCell ref="L47:L48"/>
    <mergeCell ref="M47:M48"/>
    <mergeCell ref="N47:N49"/>
    <mergeCell ref="J49:K49"/>
    <mergeCell ref="L49:M49"/>
    <mergeCell ref="K37:K38"/>
    <mergeCell ref="L37:L38"/>
    <mergeCell ref="M37:M38"/>
    <mergeCell ref="N37:N39"/>
    <mergeCell ref="J39:K39"/>
    <mergeCell ref="L39:M39"/>
    <mergeCell ref="K34:K35"/>
    <mergeCell ref="L34:L35"/>
    <mergeCell ref="M34:M35"/>
    <mergeCell ref="N34:N36"/>
    <mergeCell ref="F36:G36"/>
    <mergeCell ref="H36:I36"/>
    <mergeCell ref="J36:K36"/>
    <mergeCell ref="L36:M36"/>
    <mergeCell ref="G34:G35"/>
    <mergeCell ref="H34:H35"/>
    <mergeCell ref="K31:K32"/>
    <mergeCell ref="L31:L32"/>
    <mergeCell ref="M31:M32"/>
    <mergeCell ref="N31:N33"/>
    <mergeCell ref="J33:K33"/>
    <mergeCell ref="L33:M33"/>
    <mergeCell ref="J31:J32"/>
    <mergeCell ref="K28:K29"/>
    <mergeCell ref="L28:L29"/>
    <mergeCell ref="M28:M29"/>
    <mergeCell ref="N28:N30"/>
    <mergeCell ref="F30:G30"/>
    <mergeCell ref="H30:I30"/>
    <mergeCell ref="J30:K30"/>
    <mergeCell ref="L30:M30"/>
    <mergeCell ref="J28:J29"/>
    <mergeCell ref="H28:H29"/>
    <mergeCell ref="K25:K26"/>
    <mergeCell ref="L25:L26"/>
    <mergeCell ref="M25:M26"/>
    <mergeCell ref="N25:N27"/>
    <mergeCell ref="J27:K27"/>
    <mergeCell ref="L27:M27"/>
    <mergeCell ref="J25:J26"/>
    <mergeCell ref="K22:K23"/>
    <mergeCell ref="L22:L23"/>
    <mergeCell ref="M22:M23"/>
    <mergeCell ref="N22:N24"/>
    <mergeCell ref="J24:K24"/>
    <mergeCell ref="L24:M24"/>
    <mergeCell ref="J22:J23"/>
    <mergeCell ref="K19:K20"/>
    <mergeCell ref="L19:L20"/>
    <mergeCell ref="M19:M20"/>
    <mergeCell ref="N19:N21"/>
    <mergeCell ref="F21:G21"/>
    <mergeCell ref="H21:I21"/>
    <mergeCell ref="J21:K21"/>
    <mergeCell ref="L21:M21"/>
    <mergeCell ref="J19:J20"/>
    <mergeCell ref="J13:J14"/>
    <mergeCell ref="K16:K17"/>
    <mergeCell ref="L16:L17"/>
    <mergeCell ref="M16:M17"/>
    <mergeCell ref="N16:N18"/>
    <mergeCell ref="J18:K18"/>
    <mergeCell ref="L18:M18"/>
    <mergeCell ref="J16:J17"/>
    <mergeCell ref="N10:N12"/>
    <mergeCell ref="J12:K12"/>
    <mergeCell ref="L12:M12"/>
    <mergeCell ref="J10:J11"/>
    <mergeCell ref="K13:K14"/>
    <mergeCell ref="L13:L14"/>
    <mergeCell ref="M13:M14"/>
    <mergeCell ref="N13:N15"/>
    <mergeCell ref="J15:K15"/>
    <mergeCell ref="L15:M15"/>
    <mergeCell ref="J9:K9"/>
    <mergeCell ref="L9:M9"/>
    <mergeCell ref="J7:J8"/>
    <mergeCell ref="K10:K11"/>
    <mergeCell ref="L10:L11"/>
    <mergeCell ref="M10:M11"/>
    <mergeCell ref="F5:G5"/>
    <mergeCell ref="L5:M5"/>
    <mergeCell ref="N5:N6"/>
    <mergeCell ref="H5:I5"/>
    <mergeCell ref="J5:K5"/>
    <mergeCell ref="K7:K8"/>
    <mergeCell ref="L7:L8"/>
    <mergeCell ref="M7:M8"/>
    <mergeCell ref="N7:N9"/>
    <mergeCell ref="H9:I9"/>
    <mergeCell ref="C77:C79"/>
    <mergeCell ref="D77:D79"/>
    <mergeCell ref="F77:F78"/>
    <mergeCell ref="H82:I82"/>
    <mergeCell ref="A77:B79"/>
    <mergeCell ref="A1:N1"/>
    <mergeCell ref="F2:N2"/>
    <mergeCell ref="D4:D5"/>
    <mergeCell ref="E4:E5"/>
    <mergeCell ref="F4:N4"/>
    <mergeCell ref="I80:I81"/>
    <mergeCell ref="A80:B82"/>
    <mergeCell ref="C80:C82"/>
    <mergeCell ref="D80:D82"/>
    <mergeCell ref="F82:G82"/>
    <mergeCell ref="F80:F81"/>
    <mergeCell ref="G80:G81"/>
    <mergeCell ref="H80:H81"/>
    <mergeCell ref="G68:G69"/>
    <mergeCell ref="F79:G79"/>
    <mergeCell ref="H71:H72"/>
    <mergeCell ref="I71:I72"/>
    <mergeCell ref="J71:J72"/>
    <mergeCell ref="H68:H69"/>
    <mergeCell ref="G77:G78"/>
    <mergeCell ref="H77:H78"/>
    <mergeCell ref="I68:I69"/>
    <mergeCell ref="H70:I70"/>
    <mergeCell ref="G53:G54"/>
    <mergeCell ref="H59:H60"/>
    <mergeCell ref="I59:I60"/>
    <mergeCell ref="K65:K66"/>
    <mergeCell ref="G62:G63"/>
    <mergeCell ref="H62:H63"/>
    <mergeCell ref="I62:I63"/>
    <mergeCell ref="J62:J63"/>
    <mergeCell ref="J59:J60"/>
    <mergeCell ref="G56:G57"/>
    <mergeCell ref="H56:H57"/>
    <mergeCell ref="I56:I57"/>
    <mergeCell ref="F55:G55"/>
    <mergeCell ref="D44:D45"/>
    <mergeCell ref="E44:E45"/>
    <mergeCell ref="G47:G48"/>
    <mergeCell ref="G50:G51"/>
    <mergeCell ref="H50:H51"/>
    <mergeCell ref="I50:I51"/>
    <mergeCell ref="F49:G49"/>
    <mergeCell ref="H49:I49"/>
    <mergeCell ref="F44:N44"/>
    <mergeCell ref="F45:G45"/>
    <mergeCell ref="C37:C39"/>
    <mergeCell ref="D37:D39"/>
    <mergeCell ref="G37:G38"/>
    <mergeCell ref="F47:F48"/>
    <mergeCell ref="H47:H48"/>
    <mergeCell ref="I47:I48"/>
    <mergeCell ref="F39:G39"/>
    <mergeCell ref="H39:I39"/>
    <mergeCell ref="A41:N41"/>
    <mergeCell ref="F42:N42"/>
    <mergeCell ref="J34:J35"/>
    <mergeCell ref="H37:H38"/>
    <mergeCell ref="I37:I38"/>
    <mergeCell ref="J37:J38"/>
    <mergeCell ref="F37:F38"/>
    <mergeCell ref="F34:F35"/>
    <mergeCell ref="I34:I35"/>
    <mergeCell ref="F33:G33"/>
    <mergeCell ref="H33:I33"/>
    <mergeCell ref="F28:F29"/>
    <mergeCell ref="F27:G27"/>
    <mergeCell ref="H27:I27"/>
    <mergeCell ref="F31:F32"/>
    <mergeCell ref="G31:G32"/>
    <mergeCell ref="H31:H32"/>
    <mergeCell ref="G22:G23"/>
    <mergeCell ref="H22:H23"/>
    <mergeCell ref="I22:I23"/>
    <mergeCell ref="G25:G26"/>
    <mergeCell ref="H25:H26"/>
    <mergeCell ref="I25:I26"/>
    <mergeCell ref="F22:F23"/>
    <mergeCell ref="F19:F20"/>
    <mergeCell ref="F18:G18"/>
    <mergeCell ref="H18:I18"/>
    <mergeCell ref="I31:I32"/>
    <mergeCell ref="G28:G29"/>
    <mergeCell ref="I28:I29"/>
    <mergeCell ref="F25:F26"/>
    <mergeCell ref="F24:G24"/>
    <mergeCell ref="H24:I24"/>
    <mergeCell ref="F16:F17"/>
    <mergeCell ref="G19:G20"/>
    <mergeCell ref="H19:H20"/>
    <mergeCell ref="I19:I20"/>
    <mergeCell ref="G16:G17"/>
    <mergeCell ref="H16:H17"/>
    <mergeCell ref="I16:I17"/>
    <mergeCell ref="F15:G15"/>
    <mergeCell ref="H15:I15"/>
    <mergeCell ref="F13:F14"/>
    <mergeCell ref="H10:H11"/>
    <mergeCell ref="I10:I11"/>
    <mergeCell ref="F10:F11"/>
    <mergeCell ref="G13:G14"/>
    <mergeCell ref="H13:H14"/>
    <mergeCell ref="I13:I14"/>
    <mergeCell ref="G7:G8"/>
    <mergeCell ref="F12:G12"/>
    <mergeCell ref="H12:I12"/>
    <mergeCell ref="H7:H8"/>
    <mergeCell ref="I7:I8"/>
    <mergeCell ref="G10:G11"/>
    <mergeCell ref="F9:G9"/>
    <mergeCell ref="F7:F8"/>
    <mergeCell ref="A7:A9"/>
    <mergeCell ref="C7:C9"/>
    <mergeCell ref="D7:D9"/>
    <mergeCell ref="A4:A6"/>
    <mergeCell ref="B4:B6"/>
    <mergeCell ref="C4:C6"/>
    <mergeCell ref="A10:A12"/>
    <mergeCell ref="C10:C12"/>
    <mergeCell ref="D10:D12"/>
    <mergeCell ref="A13:A15"/>
    <mergeCell ref="C13:C15"/>
    <mergeCell ref="D13:D15"/>
    <mergeCell ref="A16:A18"/>
    <mergeCell ref="C16:C18"/>
    <mergeCell ref="D16:D18"/>
    <mergeCell ref="A19:A21"/>
    <mergeCell ref="C19:C21"/>
    <mergeCell ref="D19:D21"/>
    <mergeCell ref="A22:A24"/>
    <mergeCell ref="C22:C24"/>
    <mergeCell ref="D22:D24"/>
    <mergeCell ref="A25:A27"/>
    <mergeCell ref="C25:C27"/>
    <mergeCell ref="D25:D27"/>
    <mergeCell ref="A28:A30"/>
    <mergeCell ref="C28:C30"/>
    <mergeCell ref="D28:D30"/>
    <mergeCell ref="A31:A33"/>
    <mergeCell ref="C31:C33"/>
    <mergeCell ref="D31:D33"/>
    <mergeCell ref="A34:A36"/>
    <mergeCell ref="C34:C36"/>
    <mergeCell ref="D34:D36"/>
    <mergeCell ref="A47:A49"/>
    <mergeCell ref="C47:C49"/>
    <mergeCell ref="D47:D49"/>
    <mergeCell ref="A44:A46"/>
    <mergeCell ref="B44:B46"/>
    <mergeCell ref="C44:C46"/>
    <mergeCell ref="A37:B39"/>
    <mergeCell ref="A53:A55"/>
    <mergeCell ref="C53:C55"/>
    <mergeCell ref="D53:D55"/>
    <mergeCell ref="F53:F54"/>
    <mergeCell ref="A50:A52"/>
    <mergeCell ref="C50:C52"/>
    <mergeCell ref="D50:D52"/>
    <mergeCell ref="F50:F51"/>
    <mergeCell ref="A62:A64"/>
    <mergeCell ref="C62:C64"/>
    <mergeCell ref="D62:D64"/>
    <mergeCell ref="F62:F63"/>
    <mergeCell ref="A56:A58"/>
    <mergeCell ref="C56:C58"/>
    <mergeCell ref="D56:D58"/>
    <mergeCell ref="A59:A61"/>
    <mergeCell ref="C59:C61"/>
    <mergeCell ref="D59:D61"/>
    <mergeCell ref="A68:A70"/>
    <mergeCell ref="C68:C70"/>
    <mergeCell ref="D68:D70"/>
    <mergeCell ref="F68:F69"/>
    <mergeCell ref="A65:A67"/>
    <mergeCell ref="C65:C67"/>
    <mergeCell ref="D65:D67"/>
    <mergeCell ref="F65:F66"/>
    <mergeCell ref="F70:G70"/>
    <mergeCell ref="G65:G66"/>
    <mergeCell ref="A74:A76"/>
    <mergeCell ref="F76:G76"/>
    <mergeCell ref="G74:G75"/>
    <mergeCell ref="A71:A73"/>
    <mergeCell ref="C71:C73"/>
    <mergeCell ref="D71:D73"/>
    <mergeCell ref="C74:C76"/>
    <mergeCell ref="D74:D76"/>
    <mergeCell ref="F74:F75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75" r:id="rId1"/>
  <headerFooter alignWithMargins="0">
    <oddHeader>&amp;L&amp;"ＭＳ Ｐゴシック,太字"&amp;14(一貫２－３）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80" zoomScaleSheetLayoutView="80" zoomScalePageLayoutView="0" workbookViewId="0" topLeftCell="A1">
      <selection activeCell="A4" sqref="A4:B4"/>
    </sheetView>
  </sheetViews>
  <sheetFormatPr defaultColWidth="9.00390625" defaultRowHeight="13.5"/>
  <cols>
    <col min="1" max="1" width="4.50390625" style="0" customWidth="1"/>
    <col min="2" max="2" width="13.50390625" style="0" customWidth="1"/>
    <col min="3" max="3" width="11.25390625" style="0" customWidth="1"/>
    <col min="4" max="4" width="3.50390625" style="0" customWidth="1"/>
    <col min="5" max="5" width="11.25390625" style="0" customWidth="1"/>
    <col min="6" max="6" width="3.25390625" style="0" customWidth="1"/>
    <col min="7" max="7" width="11.375" style="0" customWidth="1"/>
    <col min="8" max="8" width="3.50390625" style="0" customWidth="1"/>
    <col min="9" max="9" width="11.375" style="0" customWidth="1"/>
    <col min="10" max="10" width="2.875" style="0" customWidth="1"/>
    <col min="11" max="11" width="11.375" style="0" customWidth="1"/>
    <col min="12" max="12" width="3.00390625" style="0" customWidth="1"/>
  </cols>
  <sheetData>
    <row r="1" spans="1:12" ht="41.25" customHeight="1">
      <c r="A1" s="402" t="s">
        <v>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41.25" customHeight="1" thickBot="1">
      <c r="A2" s="408" t="s">
        <v>89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4" ht="41.25" customHeight="1" thickBot="1">
      <c r="A3" s="403" t="s">
        <v>103</v>
      </c>
      <c r="B3" s="404"/>
      <c r="C3" s="405"/>
      <c r="D3" s="406"/>
    </row>
    <row r="4" spans="1:12" ht="41.25" customHeight="1">
      <c r="A4" s="403" t="s">
        <v>59</v>
      </c>
      <c r="B4" s="404"/>
      <c r="C4" s="374" t="s">
        <v>60</v>
      </c>
      <c r="D4" s="374"/>
      <c r="E4" s="80" t="s">
        <v>88</v>
      </c>
      <c r="F4" s="80" t="s">
        <v>61</v>
      </c>
      <c r="G4" s="374" t="s">
        <v>60</v>
      </c>
      <c r="H4" s="374"/>
      <c r="I4" s="80" t="s">
        <v>88</v>
      </c>
      <c r="J4" s="81"/>
      <c r="K4" s="119"/>
      <c r="L4" s="82"/>
    </row>
    <row r="5" spans="1:12" ht="41.25" customHeight="1">
      <c r="A5" s="375" t="s">
        <v>67</v>
      </c>
      <c r="B5" s="376"/>
      <c r="C5" s="92" t="s">
        <v>67</v>
      </c>
      <c r="D5" s="381"/>
      <c r="E5" s="382"/>
      <c r="F5" s="383"/>
      <c r="G5" s="91" t="s">
        <v>73</v>
      </c>
      <c r="H5" s="399"/>
      <c r="I5" s="400"/>
      <c r="J5" s="400"/>
      <c r="K5" s="400"/>
      <c r="L5" s="401"/>
    </row>
    <row r="6" spans="1:12" ht="41.25" customHeight="1">
      <c r="A6" s="375" t="s">
        <v>62</v>
      </c>
      <c r="B6" s="376"/>
      <c r="C6" s="92" t="s">
        <v>72</v>
      </c>
      <c r="D6" s="378"/>
      <c r="E6" s="379"/>
      <c r="F6" s="380"/>
      <c r="G6" s="91" t="s">
        <v>73</v>
      </c>
      <c r="H6" s="399"/>
      <c r="I6" s="400"/>
      <c r="J6" s="400"/>
      <c r="K6" s="400"/>
      <c r="L6" s="401"/>
    </row>
    <row r="7" spans="1:12" ht="41.25" customHeight="1">
      <c r="A7" s="375" t="s">
        <v>71</v>
      </c>
      <c r="B7" s="376"/>
      <c r="C7" s="175"/>
      <c r="D7" s="175"/>
      <c r="E7" s="175"/>
      <c r="F7" s="175"/>
      <c r="G7" s="175"/>
      <c r="H7" s="175"/>
      <c r="I7" s="175"/>
      <c r="J7" s="175"/>
      <c r="K7" s="175"/>
      <c r="L7" s="377"/>
    </row>
    <row r="8" spans="1:12" ht="41.25" customHeight="1">
      <c r="A8" s="375" t="s">
        <v>63</v>
      </c>
      <c r="B8" s="376"/>
      <c r="C8" s="175"/>
      <c r="D8" s="175"/>
      <c r="E8" s="175"/>
      <c r="F8" s="175"/>
      <c r="G8" s="175"/>
      <c r="H8" s="175"/>
      <c r="I8" s="175"/>
      <c r="J8" s="175"/>
      <c r="K8" s="175"/>
      <c r="L8" s="377"/>
    </row>
    <row r="9" spans="1:12" ht="41.25" customHeight="1">
      <c r="A9" s="388" t="s">
        <v>64</v>
      </c>
      <c r="B9" s="389"/>
      <c r="C9" s="407" t="s">
        <v>68</v>
      </c>
      <c r="D9" s="392"/>
      <c r="E9" s="392" t="s">
        <v>69</v>
      </c>
      <c r="F9" s="392"/>
      <c r="G9" s="392" t="s">
        <v>102</v>
      </c>
      <c r="H9" s="392"/>
      <c r="I9" s="392" t="s">
        <v>70</v>
      </c>
      <c r="J9" s="392"/>
      <c r="K9" s="392" t="s">
        <v>36</v>
      </c>
      <c r="L9" s="376"/>
    </row>
    <row r="10" spans="1:12" ht="41.25" customHeight="1">
      <c r="A10" s="390"/>
      <c r="B10" s="391"/>
      <c r="C10" s="83"/>
      <c r="D10" s="84" t="s">
        <v>65</v>
      </c>
      <c r="E10" s="85"/>
      <c r="F10" s="84" t="s">
        <v>65</v>
      </c>
      <c r="G10" s="83"/>
      <c r="H10" s="84" t="s">
        <v>65</v>
      </c>
      <c r="I10" s="85"/>
      <c r="J10" s="84" t="s">
        <v>65</v>
      </c>
      <c r="K10" s="83">
        <f>I10+G10+E10+C10</f>
        <v>0</v>
      </c>
      <c r="L10" s="86" t="s">
        <v>65</v>
      </c>
    </row>
    <row r="11" spans="1:12" ht="245.25" customHeight="1">
      <c r="A11" s="384" t="s">
        <v>66</v>
      </c>
      <c r="B11" s="385"/>
      <c r="C11" s="393"/>
      <c r="D11" s="394"/>
      <c r="E11" s="394"/>
      <c r="F11" s="394"/>
      <c r="G11" s="394"/>
      <c r="H11" s="394"/>
      <c r="I11" s="394"/>
      <c r="J11" s="394"/>
      <c r="K11" s="394"/>
      <c r="L11" s="395"/>
    </row>
    <row r="12" spans="1:12" ht="245.25" customHeight="1" thickBot="1">
      <c r="A12" s="386"/>
      <c r="B12" s="387"/>
      <c r="C12" s="396"/>
      <c r="D12" s="397"/>
      <c r="E12" s="397"/>
      <c r="F12" s="397"/>
      <c r="G12" s="397"/>
      <c r="H12" s="397"/>
      <c r="I12" s="397"/>
      <c r="J12" s="397"/>
      <c r="K12" s="397"/>
      <c r="L12" s="398"/>
    </row>
  </sheetData>
  <sheetProtection/>
  <mergeCells count="25">
    <mergeCell ref="A1:L1"/>
    <mergeCell ref="A3:B3"/>
    <mergeCell ref="C3:D3"/>
    <mergeCell ref="C9:D9"/>
    <mergeCell ref="E9:F9"/>
    <mergeCell ref="G9:H9"/>
    <mergeCell ref="I9:J9"/>
    <mergeCell ref="A2:L2"/>
    <mergeCell ref="H5:L5"/>
    <mergeCell ref="A4:B4"/>
    <mergeCell ref="A11:B12"/>
    <mergeCell ref="A9:B10"/>
    <mergeCell ref="A6:B6"/>
    <mergeCell ref="A8:B8"/>
    <mergeCell ref="K9:L9"/>
    <mergeCell ref="C11:L12"/>
    <mergeCell ref="H6:L6"/>
    <mergeCell ref="C8:L8"/>
    <mergeCell ref="C4:D4"/>
    <mergeCell ref="G4:H4"/>
    <mergeCell ref="A5:B5"/>
    <mergeCell ref="A7:B7"/>
    <mergeCell ref="C7:L7"/>
    <mergeCell ref="D6:F6"/>
    <mergeCell ref="D5:F5"/>
  </mergeCells>
  <printOptions horizontalCentered="1" verticalCentered="1"/>
  <pageMargins left="0.7874015748031497" right="0.5905511811023623" top="0.5905511811023623" bottom="0.5905511811023623" header="0.3937007874015748" footer="0"/>
  <pageSetup horizontalDpi="600" verticalDpi="600" orientation="portrait" paperSize="9" scale="85" r:id="rId1"/>
  <headerFooter alignWithMargins="0">
    <oddHeader>&amp;L&amp;"ＭＳ Ｐゴシック,太字"&amp;12(一貫２－４）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80" zoomScaleSheetLayoutView="80" zoomScalePageLayoutView="0" workbookViewId="0" topLeftCell="A1">
      <selection activeCell="J31" sqref="J31"/>
    </sheetView>
  </sheetViews>
  <sheetFormatPr defaultColWidth="9.00390625" defaultRowHeight="13.5"/>
  <cols>
    <col min="1" max="1" width="4.375" style="106" customWidth="1"/>
    <col min="2" max="2" width="6.375" style="106" customWidth="1"/>
    <col min="3" max="3" width="15.625" style="153" customWidth="1"/>
    <col min="4" max="15" width="5.875" style="153" customWidth="1"/>
    <col min="16" max="16384" width="9.00390625" style="153" customWidth="1"/>
  </cols>
  <sheetData>
    <row r="1" spans="1:15" s="123" customFormat="1" ht="19.5" customHeight="1">
      <c r="A1" s="409" t="s">
        <v>84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5" s="123" customFormat="1" ht="21">
      <c r="A2" s="409" t="s">
        <v>97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5" ht="25.5" customHeight="1">
      <c r="A3" s="87"/>
      <c r="B3" s="87"/>
      <c r="C3" s="87"/>
      <c r="D3" s="87"/>
      <c r="E3" s="87"/>
      <c r="F3" s="87"/>
      <c r="G3" s="87"/>
      <c r="H3" s="16"/>
      <c r="I3" s="412" t="s">
        <v>7</v>
      </c>
      <c r="J3" s="412"/>
      <c r="K3" s="412"/>
      <c r="L3" s="411"/>
      <c r="M3" s="411"/>
      <c r="N3" s="411"/>
      <c r="O3" s="411"/>
    </row>
    <row r="4" spans="1:15" ht="14.25" customHeight="1" thickBot="1">
      <c r="A4" s="16"/>
      <c r="B4" s="16"/>
      <c r="C4" s="16"/>
      <c r="D4" s="16"/>
      <c r="E4" s="16"/>
      <c r="F4" s="87"/>
      <c r="G4" s="87"/>
      <c r="H4" s="87"/>
      <c r="I4" s="16"/>
      <c r="J4" s="16"/>
      <c r="K4" s="16"/>
      <c r="L4" s="16"/>
      <c r="M4" s="87"/>
      <c r="N4" s="87"/>
      <c r="O4" s="87"/>
    </row>
    <row r="5" spans="1:15" ht="25.5" customHeight="1">
      <c r="A5" s="124" t="s">
        <v>85</v>
      </c>
      <c r="B5" s="19" t="s">
        <v>6</v>
      </c>
      <c r="C5" s="22" t="s">
        <v>11</v>
      </c>
      <c r="D5" s="415" t="s">
        <v>9</v>
      </c>
      <c r="E5" s="20">
        <v>1</v>
      </c>
      <c r="F5" s="21">
        <v>2</v>
      </c>
      <c r="G5" s="21">
        <v>3</v>
      </c>
      <c r="H5" s="21">
        <v>4</v>
      </c>
      <c r="I5" s="21">
        <v>5</v>
      </c>
      <c r="J5" s="21">
        <v>6</v>
      </c>
      <c r="K5" s="21">
        <v>7</v>
      </c>
      <c r="L5" s="21">
        <v>8</v>
      </c>
      <c r="M5" s="21">
        <v>9</v>
      </c>
      <c r="N5" s="21">
        <v>10</v>
      </c>
      <c r="O5" s="413" t="s">
        <v>12</v>
      </c>
    </row>
    <row r="6" spans="1:15" ht="25.5" customHeight="1" thickBot="1">
      <c r="A6" s="125"/>
      <c r="B6" s="23" t="s">
        <v>13</v>
      </c>
      <c r="C6" s="78" t="s">
        <v>14</v>
      </c>
      <c r="D6" s="416"/>
      <c r="E6" s="121"/>
      <c r="F6" s="122"/>
      <c r="G6" s="122"/>
      <c r="H6" s="122"/>
      <c r="I6" s="122"/>
      <c r="J6" s="17"/>
      <c r="K6" s="122"/>
      <c r="L6" s="122"/>
      <c r="M6" s="122"/>
      <c r="N6" s="122"/>
      <c r="O6" s="414"/>
    </row>
    <row r="7" spans="1:15" ht="25.5" customHeight="1" thickTop="1">
      <c r="A7" s="126">
        <v>1</v>
      </c>
      <c r="B7" s="127" t="s">
        <v>50</v>
      </c>
      <c r="C7" s="128"/>
      <c r="D7" s="8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>
        <f aca="true" t="shared" si="0" ref="O7:O12">COUNTIF(E7:N7,$A$5)</f>
        <v>0</v>
      </c>
    </row>
    <row r="8" spans="1:15" ht="25.5" customHeight="1">
      <c r="A8" s="131">
        <v>2</v>
      </c>
      <c r="B8" s="132"/>
      <c r="C8" s="133"/>
      <c r="D8" s="89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>
        <f t="shared" si="0"/>
        <v>0</v>
      </c>
    </row>
    <row r="9" spans="1:15" ht="25.5" customHeight="1">
      <c r="A9" s="131">
        <v>3</v>
      </c>
      <c r="B9" s="132"/>
      <c r="C9" s="133"/>
      <c r="D9" s="89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>
        <f t="shared" si="0"/>
        <v>0</v>
      </c>
    </row>
    <row r="10" spans="1:15" ht="25.5" customHeight="1">
      <c r="A10" s="131">
        <v>4</v>
      </c>
      <c r="B10" s="136"/>
      <c r="C10" s="137"/>
      <c r="D10" s="90"/>
      <c r="E10" s="138"/>
      <c r="F10" s="136"/>
      <c r="G10" s="136"/>
      <c r="H10" s="136"/>
      <c r="I10" s="136"/>
      <c r="J10" s="136"/>
      <c r="K10" s="136"/>
      <c r="L10" s="136"/>
      <c r="M10" s="136"/>
      <c r="N10" s="136"/>
      <c r="O10" s="139">
        <f t="shared" si="0"/>
        <v>0</v>
      </c>
    </row>
    <row r="11" spans="1:15" ht="25.5" customHeight="1">
      <c r="A11" s="131">
        <v>5</v>
      </c>
      <c r="B11" s="136"/>
      <c r="C11" s="137"/>
      <c r="D11" s="90"/>
      <c r="E11" s="138"/>
      <c r="F11" s="136"/>
      <c r="G11" s="136"/>
      <c r="H11" s="136"/>
      <c r="I11" s="136"/>
      <c r="J11" s="136"/>
      <c r="K11" s="136"/>
      <c r="L11" s="136"/>
      <c r="M11" s="136"/>
      <c r="N11" s="136"/>
      <c r="O11" s="139">
        <f t="shared" si="0"/>
        <v>0</v>
      </c>
    </row>
    <row r="12" spans="1:15" ht="25.5" customHeight="1" thickBot="1">
      <c r="A12" s="140">
        <v>6</v>
      </c>
      <c r="B12" s="136"/>
      <c r="C12" s="137"/>
      <c r="D12" s="90"/>
      <c r="E12" s="138"/>
      <c r="F12" s="136"/>
      <c r="G12" s="136"/>
      <c r="H12" s="136"/>
      <c r="I12" s="136"/>
      <c r="J12" s="136"/>
      <c r="K12" s="136"/>
      <c r="L12" s="136"/>
      <c r="M12" s="136"/>
      <c r="N12" s="136"/>
      <c r="O12" s="139">
        <f t="shared" si="0"/>
        <v>0</v>
      </c>
    </row>
    <row r="13" spans="1:15" ht="25.5" customHeight="1" thickBot="1">
      <c r="A13" s="417" t="s">
        <v>15</v>
      </c>
      <c r="B13" s="418"/>
      <c r="C13" s="418"/>
      <c r="D13" s="419"/>
      <c r="E13" s="141">
        <f>COUNTIF(E7:E12,$A$5)</f>
        <v>0</v>
      </c>
      <c r="F13" s="142">
        <f aca="true" t="shared" si="1" ref="F13:N13">COUNTIF(F7:F12,$A$5)</f>
        <v>0</v>
      </c>
      <c r="G13" s="142">
        <f t="shared" si="1"/>
        <v>0</v>
      </c>
      <c r="H13" s="142">
        <f t="shared" si="1"/>
        <v>0</v>
      </c>
      <c r="I13" s="142">
        <f t="shared" si="1"/>
        <v>0</v>
      </c>
      <c r="J13" s="142">
        <f t="shared" si="1"/>
        <v>0</v>
      </c>
      <c r="K13" s="142">
        <f t="shared" si="1"/>
        <v>0</v>
      </c>
      <c r="L13" s="142">
        <f t="shared" si="1"/>
        <v>0</v>
      </c>
      <c r="M13" s="142">
        <f t="shared" si="1"/>
        <v>0</v>
      </c>
      <c r="N13" s="142">
        <f t="shared" si="1"/>
        <v>0</v>
      </c>
      <c r="O13" s="143">
        <f>SUM(O7:O12)</f>
        <v>0</v>
      </c>
    </row>
    <row r="14" spans="1:15" ht="25.5" customHeight="1">
      <c r="A14" s="144">
        <v>1</v>
      </c>
      <c r="B14" s="154"/>
      <c r="C14" s="145"/>
      <c r="D14" s="155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f aca="true" t="shared" si="2" ref="O14:O33">COUNTIF(E14:N14,$A$5)</f>
        <v>0</v>
      </c>
    </row>
    <row r="15" spans="1:15" ht="25.5" customHeight="1">
      <c r="A15" s="131">
        <v>2</v>
      </c>
      <c r="B15" s="156"/>
      <c r="C15" s="132"/>
      <c r="D15" s="120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5">
        <f t="shared" si="2"/>
        <v>0</v>
      </c>
    </row>
    <row r="16" spans="1:15" ht="25.5" customHeight="1">
      <c r="A16" s="131">
        <v>3</v>
      </c>
      <c r="B16" s="156"/>
      <c r="C16" s="132"/>
      <c r="D16" s="120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5">
        <f t="shared" si="2"/>
        <v>0</v>
      </c>
    </row>
    <row r="17" spans="1:15" ht="25.5" customHeight="1">
      <c r="A17" s="131">
        <v>4</v>
      </c>
      <c r="B17" s="156"/>
      <c r="C17" s="132"/>
      <c r="D17" s="120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>
        <f t="shared" si="2"/>
        <v>0</v>
      </c>
    </row>
    <row r="18" spans="1:15" ht="25.5" customHeight="1">
      <c r="A18" s="131">
        <v>5</v>
      </c>
      <c r="B18" s="156"/>
      <c r="C18" s="132"/>
      <c r="D18" s="120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5">
        <f t="shared" si="2"/>
        <v>0</v>
      </c>
    </row>
    <row r="19" spans="1:15" ht="25.5" customHeight="1">
      <c r="A19" s="131">
        <v>6</v>
      </c>
      <c r="B19" s="156"/>
      <c r="C19" s="132"/>
      <c r="D19" s="120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5">
        <f t="shared" si="2"/>
        <v>0</v>
      </c>
    </row>
    <row r="20" spans="1:15" ht="25.5" customHeight="1">
      <c r="A20" s="131">
        <v>7</v>
      </c>
      <c r="B20" s="156"/>
      <c r="C20" s="132"/>
      <c r="D20" s="120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5">
        <f t="shared" si="2"/>
        <v>0</v>
      </c>
    </row>
    <row r="21" spans="1:15" ht="25.5" customHeight="1">
      <c r="A21" s="131">
        <v>8</v>
      </c>
      <c r="B21" s="156"/>
      <c r="C21" s="132"/>
      <c r="D21" s="120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5">
        <f t="shared" si="2"/>
        <v>0</v>
      </c>
    </row>
    <row r="22" spans="1:15" ht="25.5" customHeight="1">
      <c r="A22" s="131">
        <v>9</v>
      </c>
      <c r="B22" s="156"/>
      <c r="C22" s="132"/>
      <c r="D22" s="120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5">
        <f t="shared" si="2"/>
        <v>0</v>
      </c>
    </row>
    <row r="23" spans="1:15" ht="25.5" customHeight="1">
      <c r="A23" s="131">
        <v>10</v>
      </c>
      <c r="B23" s="156"/>
      <c r="C23" s="132"/>
      <c r="D23" s="120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5">
        <f t="shared" si="2"/>
        <v>0</v>
      </c>
    </row>
    <row r="24" spans="1:15" ht="25.5" customHeight="1">
      <c r="A24" s="131">
        <v>11</v>
      </c>
      <c r="B24" s="156"/>
      <c r="C24" s="132"/>
      <c r="D24" s="120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5">
        <f t="shared" si="2"/>
        <v>0</v>
      </c>
    </row>
    <row r="25" spans="1:15" ht="25.5" customHeight="1">
      <c r="A25" s="131">
        <v>12</v>
      </c>
      <c r="B25" s="156"/>
      <c r="C25" s="132"/>
      <c r="D25" s="120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5">
        <f t="shared" si="2"/>
        <v>0</v>
      </c>
    </row>
    <row r="26" spans="1:15" ht="25.5" customHeight="1">
      <c r="A26" s="131">
        <v>13</v>
      </c>
      <c r="B26" s="156"/>
      <c r="C26" s="132"/>
      <c r="D26" s="120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>
        <f t="shared" si="2"/>
        <v>0</v>
      </c>
    </row>
    <row r="27" spans="1:15" ht="25.5" customHeight="1">
      <c r="A27" s="131">
        <v>14</v>
      </c>
      <c r="B27" s="156"/>
      <c r="C27" s="132"/>
      <c r="D27" s="120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5">
        <f t="shared" si="2"/>
        <v>0</v>
      </c>
    </row>
    <row r="28" spans="1:15" ht="25.5" customHeight="1">
      <c r="A28" s="131">
        <v>15</v>
      </c>
      <c r="B28" s="156"/>
      <c r="C28" s="132"/>
      <c r="D28" s="120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5">
        <f t="shared" si="2"/>
        <v>0</v>
      </c>
    </row>
    <row r="29" spans="1:15" ht="25.5" customHeight="1">
      <c r="A29" s="131">
        <v>16</v>
      </c>
      <c r="B29" s="156"/>
      <c r="C29" s="132"/>
      <c r="D29" s="120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5">
        <f t="shared" si="2"/>
        <v>0</v>
      </c>
    </row>
    <row r="30" spans="1:15" ht="25.5" customHeight="1">
      <c r="A30" s="131">
        <v>17</v>
      </c>
      <c r="B30" s="156"/>
      <c r="C30" s="132"/>
      <c r="D30" s="120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5">
        <f t="shared" si="2"/>
        <v>0</v>
      </c>
    </row>
    <row r="31" spans="1:15" ht="25.5" customHeight="1">
      <c r="A31" s="131">
        <v>18</v>
      </c>
      <c r="B31" s="156"/>
      <c r="C31" s="132"/>
      <c r="D31" s="120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5">
        <f t="shared" si="2"/>
        <v>0</v>
      </c>
    </row>
    <row r="32" spans="1:15" ht="25.5" customHeight="1">
      <c r="A32" s="131">
        <v>19</v>
      </c>
      <c r="B32" s="156"/>
      <c r="C32" s="132"/>
      <c r="D32" s="120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>
        <f t="shared" si="2"/>
        <v>0</v>
      </c>
    </row>
    <row r="33" spans="1:15" ht="25.5" customHeight="1" thickBot="1">
      <c r="A33" s="140">
        <v>20</v>
      </c>
      <c r="B33" s="156"/>
      <c r="C33" s="132"/>
      <c r="D33" s="120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9">
        <f t="shared" si="2"/>
        <v>0</v>
      </c>
    </row>
    <row r="34" spans="1:15" ht="25.5" customHeight="1" thickBot="1">
      <c r="A34" s="417" t="s">
        <v>8</v>
      </c>
      <c r="B34" s="418"/>
      <c r="C34" s="418"/>
      <c r="D34" s="419"/>
      <c r="E34" s="141">
        <f>COUNTIF(E14:E33,$A$5)</f>
        <v>0</v>
      </c>
      <c r="F34" s="142">
        <f aca="true" t="shared" si="3" ref="F34:N34">COUNTIF(F14:F33,$A$5)</f>
        <v>0</v>
      </c>
      <c r="G34" s="142">
        <f t="shared" si="3"/>
        <v>0</v>
      </c>
      <c r="H34" s="142">
        <f t="shared" si="3"/>
        <v>0</v>
      </c>
      <c r="I34" s="142">
        <f t="shared" si="3"/>
        <v>0</v>
      </c>
      <c r="J34" s="142">
        <f t="shared" si="3"/>
        <v>0</v>
      </c>
      <c r="K34" s="142">
        <f t="shared" si="3"/>
        <v>0</v>
      </c>
      <c r="L34" s="142">
        <f t="shared" si="3"/>
        <v>0</v>
      </c>
      <c r="M34" s="142">
        <f t="shared" si="3"/>
        <v>0</v>
      </c>
      <c r="N34" s="142">
        <f t="shared" si="3"/>
        <v>0</v>
      </c>
      <c r="O34" s="143">
        <f>SUM(O14:O33)</f>
        <v>0</v>
      </c>
    </row>
    <row r="35" spans="1:15" ht="25.5" customHeight="1" thickBot="1">
      <c r="A35" s="417" t="s">
        <v>83</v>
      </c>
      <c r="B35" s="418"/>
      <c r="C35" s="418"/>
      <c r="D35" s="419"/>
      <c r="E35" s="141">
        <f>E34+E13</f>
        <v>0</v>
      </c>
      <c r="F35" s="142">
        <f aca="true" t="shared" si="4" ref="F35:O35">F34+F13</f>
        <v>0</v>
      </c>
      <c r="G35" s="142">
        <f t="shared" si="4"/>
        <v>0</v>
      </c>
      <c r="H35" s="142">
        <f t="shared" si="4"/>
        <v>0</v>
      </c>
      <c r="I35" s="142">
        <f t="shared" si="4"/>
        <v>0</v>
      </c>
      <c r="J35" s="142">
        <f t="shared" si="4"/>
        <v>0</v>
      </c>
      <c r="K35" s="142">
        <f t="shared" si="4"/>
        <v>0</v>
      </c>
      <c r="L35" s="142">
        <f t="shared" si="4"/>
        <v>0</v>
      </c>
      <c r="M35" s="142">
        <f t="shared" si="4"/>
        <v>0</v>
      </c>
      <c r="N35" s="142">
        <f t="shared" si="4"/>
        <v>0</v>
      </c>
      <c r="O35" s="143">
        <f t="shared" si="4"/>
        <v>0</v>
      </c>
    </row>
    <row r="36" spans="1:15" ht="19.5" customHeight="1">
      <c r="A36" s="410" t="s">
        <v>86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</row>
    <row r="37" spans="1:15" ht="17.25">
      <c r="A37" s="410" t="s">
        <v>97</v>
      </c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</row>
    <row r="38" spans="1:15" ht="25.5" customHeight="1">
      <c r="A38" s="87"/>
      <c r="B38" s="87"/>
      <c r="C38" s="87"/>
      <c r="D38" s="87"/>
      <c r="E38" s="87"/>
      <c r="F38" s="87"/>
      <c r="G38" s="87"/>
      <c r="H38" s="16"/>
      <c r="I38" s="412" t="s">
        <v>7</v>
      </c>
      <c r="J38" s="412"/>
      <c r="K38" s="412"/>
      <c r="L38" s="411"/>
      <c r="M38" s="411"/>
      <c r="N38" s="411"/>
      <c r="O38" s="411"/>
    </row>
    <row r="39" spans="1:15" ht="6" customHeight="1" thickBot="1">
      <c r="A39" s="16"/>
      <c r="B39" s="16"/>
      <c r="C39" s="16"/>
      <c r="D39" s="16"/>
      <c r="E39" s="16"/>
      <c r="F39" s="87"/>
      <c r="G39" s="87"/>
      <c r="H39" s="87"/>
      <c r="I39" s="16"/>
      <c r="J39" s="16"/>
      <c r="K39" s="16"/>
      <c r="L39" s="16"/>
      <c r="M39" s="87"/>
      <c r="N39" s="87"/>
      <c r="O39" s="87"/>
    </row>
    <row r="40" spans="1:15" ht="24.75" customHeight="1">
      <c r="A40" s="124"/>
      <c r="B40" s="19" t="s">
        <v>6</v>
      </c>
      <c r="C40" s="22" t="s">
        <v>11</v>
      </c>
      <c r="D40" s="415" t="s">
        <v>9</v>
      </c>
      <c r="E40" s="20">
        <v>1</v>
      </c>
      <c r="F40" s="21">
        <v>2</v>
      </c>
      <c r="G40" s="21">
        <v>3</v>
      </c>
      <c r="H40" s="21">
        <v>4</v>
      </c>
      <c r="I40" s="21">
        <v>5</v>
      </c>
      <c r="J40" s="21">
        <v>6</v>
      </c>
      <c r="K40" s="21">
        <v>7</v>
      </c>
      <c r="L40" s="21">
        <v>8</v>
      </c>
      <c r="M40" s="21">
        <v>9</v>
      </c>
      <c r="N40" s="21">
        <v>10</v>
      </c>
      <c r="O40" s="413" t="s">
        <v>12</v>
      </c>
    </row>
    <row r="41" spans="1:15" ht="24.75" customHeight="1" thickBot="1">
      <c r="A41" s="125"/>
      <c r="B41" s="23" t="s">
        <v>13</v>
      </c>
      <c r="C41" s="78" t="s">
        <v>14</v>
      </c>
      <c r="D41" s="416"/>
      <c r="E41" s="18" t="s">
        <v>87</v>
      </c>
      <c r="F41" s="17" t="s">
        <v>87</v>
      </c>
      <c r="G41" s="17" t="s">
        <v>87</v>
      </c>
      <c r="H41" s="17" t="s">
        <v>87</v>
      </c>
      <c r="I41" s="17" t="s">
        <v>87</v>
      </c>
      <c r="J41" s="17" t="s">
        <v>87</v>
      </c>
      <c r="K41" s="17" t="s">
        <v>87</v>
      </c>
      <c r="L41" s="17" t="s">
        <v>87</v>
      </c>
      <c r="M41" s="17" t="s">
        <v>87</v>
      </c>
      <c r="N41" s="17" t="s">
        <v>87</v>
      </c>
      <c r="O41" s="414"/>
    </row>
    <row r="42" spans="1:15" ht="24.75" customHeight="1" thickTop="1">
      <c r="A42" s="126">
        <v>7</v>
      </c>
      <c r="B42" s="127"/>
      <c r="C42" s="128"/>
      <c r="D42" s="88"/>
      <c r="E42" s="129"/>
      <c r="F42" s="127"/>
      <c r="G42" s="127"/>
      <c r="H42" s="127"/>
      <c r="I42" s="127"/>
      <c r="J42" s="127"/>
      <c r="K42" s="127"/>
      <c r="L42" s="127"/>
      <c r="M42" s="127"/>
      <c r="N42" s="127"/>
      <c r="O42" s="130">
        <f aca="true" t="shared" si="5" ref="O42:O47">COUNTIF(E42:N42,$A$5)</f>
        <v>0</v>
      </c>
    </row>
    <row r="43" spans="1:15" ht="24.75" customHeight="1">
      <c r="A43" s="131">
        <v>8</v>
      </c>
      <c r="B43" s="132"/>
      <c r="C43" s="133"/>
      <c r="D43" s="89"/>
      <c r="E43" s="134"/>
      <c r="F43" s="132"/>
      <c r="G43" s="132"/>
      <c r="H43" s="132"/>
      <c r="I43" s="132"/>
      <c r="J43" s="132"/>
      <c r="K43" s="132"/>
      <c r="L43" s="132"/>
      <c r="M43" s="132"/>
      <c r="N43" s="132"/>
      <c r="O43" s="135">
        <f t="shared" si="5"/>
        <v>0</v>
      </c>
    </row>
    <row r="44" spans="1:15" ht="24.75" customHeight="1">
      <c r="A44" s="131">
        <v>9</v>
      </c>
      <c r="B44" s="132"/>
      <c r="C44" s="133"/>
      <c r="D44" s="89"/>
      <c r="E44" s="134"/>
      <c r="F44" s="132"/>
      <c r="G44" s="132"/>
      <c r="H44" s="132"/>
      <c r="I44" s="132"/>
      <c r="J44" s="132"/>
      <c r="K44" s="132"/>
      <c r="L44" s="132"/>
      <c r="M44" s="132"/>
      <c r="N44" s="132"/>
      <c r="O44" s="135">
        <f t="shared" si="5"/>
        <v>0</v>
      </c>
    </row>
    <row r="45" spans="1:15" ht="24.75" customHeight="1">
      <c r="A45" s="131">
        <v>10</v>
      </c>
      <c r="B45" s="136"/>
      <c r="C45" s="137"/>
      <c r="D45" s="90"/>
      <c r="E45" s="138"/>
      <c r="F45" s="136"/>
      <c r="G45" s="136"/>
      <c r="H45" s="136"/>
      <c r="I45" s="136"/>
      <c r="J45" s="136"/>
      <c r="K45" s="136"/>
      <c r="L45" s="136"/>
      <c r="M45" s="136"/>
      <c r="N45" s="136"/>
      <c r="O45" s="139">
        <f t="shared" si="5"/>
        <v>0</v>
      </c>
    </row>
    <row r="46" spans="1:15" ht="24.75" customHeight="1">
      <c r="A46" s="131">
        <v>11</v>
      </c>
      <c r="B46" s="136"/>
      <c r="C46" s="137"/>
      <c r="D46" s="90"/>
      <c r="E46" s="138"/>
      <c r="F46" s="136"/>
      <c r="G46" s="136"/>
      <c r="H46" s="136"/>
      <c r="I46" s="136"/>
      <c r="J46" s="136"/>
      <c r="K46" s="136"/>
      <c r="L46" s="136"/>
      <c r="M46" s="136"/>
      <c r="N46" s="136"/>
      <c r="O46" s="139">
        <f t="shared" si="5"/>
        <v>0</v>
      </c>
    </row>
    <row r="47" spans="1:15" ht="24.75" customHeight="1" thickBot="1">
      <c r="A47" s="149">
        <v>12</v>
      </c>
      <c r="B47" s="17"/>
      <c r="C47" s="150"/>
      <c r="D47" s="151"/>
      <c r="E47" s="18"/>
      <c r="F47" s="17"/>
      <c r="G47" s="17"/>
      <c r="H47" s="17"/>
      <c r="I47" s="17"/>
      <c r="J47" s="17"/>
      <c r="K47" s="17"/>
      <c r="L47" s="17"/>
      <c r="M47" s="17"/>
      <c r="N47" s="17"/>
      <c r="O47" s="152">
        <f t="shared" si="5"/>
        <v>0</v>
      </c>
    </row>
    <row r="48" spans="1:15" ht="24.75" customHeight="1" thickBot="1" thickTop="1">
      <c r="A48" s="420" t="s">
        <v>15</v>
      </c>
      <c r="B48" s="421"/>
      <c r="C48" s="421"/>
      <c r="D48" s="422"/>
      <c r="E48" s="146">
        <f>COUNTIF(E42:E47,$A$5)</f>
        <v>0</v>
      </c>
      <c r="F48" s="147">
        <f aca="true" t="shared" si="6" ref="F48:N48">COUNTIF(F42:F47,$A$5)</f>
        <v>0</v>
      </c>
      <c r="G48" s="147">
        <f t="shared" si="6"/>
        <v>0</v>
      </c>
      <c r="H48" s="147">
        <f t="shared" si="6"/>
        <v>0</v>
      </c>
      <c r="I48" s="147">
        <f t="shared" si="6"/>
        <v>0</v>
      </c>
      <c r="J48" s="147">
        <f>COUNTIF(J42:J47,$A$5)</f>
        <v>0</v>
      </c>
      <c r="K48" s="147">
        <f t="shared" si="6"/>
        <v>0</v>
      </c>
      <c r="L48" s="147">
        <f t="shared" si="6"/>
        <v>0</v>
      </c>
      <c r="M48" s="147">
        <f t="shared" si="6"/>
        <v>0</v>
      </c>
      <c r="N48" s="147">
        <f t="shared" si="6"/>
        <v>0</v>
      </c>
      <c r="O48" s="148">
        <f>SUM(O42:O47)</f>
        <v>0</v>
      </c>
    </row>
    <row r="49" spans="1:15" ht="24.75" customHeight="1" thickBot="1">
      <c r="A49" s="417" t="s">
        <v>23</v>
      </c>
      <c r="B49" s="418"/>
      <c r="C49" s="418"/>
      <c r="D49" s="419"/>
      <c r="E49" s="141">
        <f>E48+E13</f>
        <v>0</v>
      </c>
      <c r="F49" s="142">
        <f aca="true" t="shared" si="7" ref="F49:O49">F48+F13</f>
        <v>0</v>
      </c>
      <c r="G49" s="142">
        <f t="shared" si="7"/>
        <v>0</v>
      </c>
      <c r="H49" s="142">
        <f t="shared" si="7"/>
        <v>0</v>
      </c>
      <c r="I49" s="142">
        <f t="shared" si="7"/>
        <v>0</v>
      </c>
      <c r="J49" s="142">
        <f t="shared" si="7"/>
        <v>0</v>
      </c>
      <c r="K49" s="142">
        <f t="shared" si="7"/>
        <v>0</v>
      </c>
      <c r="L49" s="142">
        <f>L48+L13</f>
        <v>0</v>
      </c>
      <c r="M49" s="142">
        <f t="shared" si="7"/>
        <v>0</v>
      </c>
      <c r="N49" s="142">
        <f t="shared" si="7"/>
        <v>0</v>
      </c>
      <c r="O49" s="143">
        <f t="shared" si="7"/>
        <v>0</v>
      </c>
    </row>
    <row r="50" spans="1:15" ht="24.75" customHeight="1">
      <c r="A50" s="144">
        <v>21</v>
      </c>
      <c r="B50" s="154"/>
      <c r="C50" s="145"/>
      <c r="D50" s="155"/>
      <c r="E50" s="129"/>
      <c r="F50" s="127"/>
      <c r="G50" s="127"/>
      <c r="H50" s="127"/>
      <c r="I50" s="127"/>
      <c r="J50" s="127"/>
      <c r="K50" s="127"/>
      <c r="L50" s="127"/>
      <c r="M50" s="127"/>
      <c r="N50" s="127"/>
      <c r="O50" s="130">
        <f aca="true" t="shared" si="8" ref="O50:O69">COUNTIF(E50:N50,$A$5)</f>
        <v>0</v>
      </c>
    </row>
    <row r="51" spans="1:15" ht="24.75" customHeight="1">
      <c r="A51" s="131">
        <v>22</v>
      </c>
      <c r="B51" s="156"/>
      <c r="C51" s="132"/>
      <c r="D51" s="120"/>
      <c r="E51" s="134"/>
      <c r="F51" s="132"/>
      <c r="G51" s="132"/>
      <c r="H51" s="132"/>
      <c r="I51" s="132"/>
      <c r="J51" s="132"/>
      <c r="K51" s="132"/>
      <c r="L51" s="132"/>
      <c r="M51" s="132"/>
      <c r="N51" s="132"/>
      <c r="O51" s="135">
        <f t="shared" si="8"/>
        <v>0</v>
      </c>
    </row>
    <row r="52" spans="1:15" ht="24.75" customHeight="1">
      <c r="A52" s="126">
        <v>23</v>
      </c>
      <c r="B52" s="156"/>
      <c r="C52" s="132"/>
      <c r="D52" s="120"/>
      <c r="E52" s="134"/>
      <c r="F52" s="132"/>
      <c r="G52" s="132"/>
      <c r="H52" s="132"/>
      <c r="I52" s="132"/>
      <c r="J52" s="132"/>
      <c r="K52" s="132"/>
      <c r="L52" s="132"/>
      <c r="M52" s="132"/>
      <c r="N52" s="132"/>
      <c r="O52" s="135">
        <f t="shared" si="8"/>
        <v>0</v>
      </c>
    </row>
    <row r="53" spans="1:15" ht="24.75" customHeight="1">
      <c r="A53" s="131">
        <v>24</v>
      </c>
      <c r="B53" s="156"/>
      <c r="C53" s="132"/>
      <c r="D53" s="120"/>
      <c r="E53" s="134"/>
      <c r="F53" s="132"/>
      <c r="G53" s="132"/>
      <c r="H53" s="132"/>
      <c r="I53" s="132"/>
      <c r="J53" s="132"/>
      <c r="K53" s="132"/>
      <c r="L53" s="132"/>
      <c r="M53" s="132"/>
      <c r="N53" s="132"/>
      <c r="O53" s="135">
        <f t="shared" si="8"/>
        <v>0</v>
      </c>
    </row>
    <row r="54" spans="1:15" ht="24.75" customHeight="1">
      <c r="A54" s="126">
        <v>25</v>
      </c>
      <c r="B54" s="156"/>
      <c r="C54" s="132"/>
      <c r="D54" s="120"/>
      <c r="E54" s="134"/>
      <c r="F54" s="132"/>
      <c r="G54" s="132"/>
      <c r="H54" s="132"/>
      <c r="I54" s="132"/>
      <c r="J54" s="132"/>
      <c r="K54" s="132"/>
      <c r="L54" s="132"/>
      <c r="M54" s="132"/>
      <c r="N54" s="132"/>
      <c r="O54" s="135">
        <f t="shared" si="8"/>
        <v>0</v>
      </c>
    </row>
    <row r="55" spans="1:15" ht="24.75" customHeight="1">
      <c r="A55" s="131">
        <v>26</v>
      </c>
      <c r="B55" s="156"/>
      <c r="C55" s="132"/>
      <c r="D55" s="120"/>
      <c r="E55" s="134"/>
      <c r="F55" s="132"/>
      <c r="G55" s="132"/>
      <c r="H55" s="132"/>
      <c r="I55" s="132"/>
      <c r="J55" s="132"/>
      <c r="K55" s="132"/>
      <c r="L55" s="132"/>
      <c r="M55" s="132"/>
      <c r="N55" s="132"/>
      <c r="O55" s="135">
        <f t="shared" si="8"/>
        <v>0</v>
      </c>
    </row>
    <row r="56" spans="1:15" ht="24.75" customHeight="1">
      <c r="A56" s="126">
        <v>27</v>
      </c>
      <c r="B56" s="156"/>
      <c r="C56" s="132"/>
      <c r="D56" s="120"/>
      <c r="E56" s="134"/>
      <c r="F56" s="132"/>
      <c r="G56" s="132"/>
      <c r="H56" s="132"/>
      <c r="I56" s="132"/>
      <c r="J56" s="132"/>
      <c r="K56" s="132"/>
      <c r="L56" s="132"/>
      <c r="M56" s="132"/>
      <c r="N56" s="132"/>
      <c r="O56" s="135">
        <f t="shared" si="8"/>
        <v>0</v>
      </c>
    </row>
    <row r="57" spans="1:15" ht="24.75" customHeight="1">
      <c r="A57" s="131">
        <v>28</v>
      </c>
      <c r="B57" s="156"/>
      <c r="C57" s="132"/>
      <c r="D57" s="120"/>
      <c r="E57" s="134"/>
      <c r="F57" s="132"/>
      <c r="G57" s="132"/>
      <c r="H57" s="132"/>
      <c r="I57" s="132"/>
      <c r="J57" s="132"/>
      <c r="K57" s="132"/>
      <c r="L57" s="132"/>
      <c r="M57" s="132"/>
      <c r="N57" s="132"/>
      <c r="O57" s="135">
        <f t="shared" si="8"/>
        <v>0</v>
      </c>
    </row>
    <row r="58" spans="1:15" ht="24.75" customHeight="1">
      <c r="A58" s="126">
        <v>29</v>
      </c>
      <c r="B58" s="156"/>
      <c r="C58" s="132"/>
      <c r="D58" s="120"/>
      <c r="E58" s="134"/>
      <c r="F58" s="132"/>
      <c r="G58" s="132"/>
      <c r="H58" s="132"/>
      <c r="I58" s="132"/>
      <c r="J58" s="132"/>
      <c r="K58" s="132"/>
      <c r="L58" s="132"/>
      <c r="M58" s="132"/>
      <c r="N58" s="132"/>
      <c r="O58" s="135">
        <f t="shared" si="8"/>
        <v>0</v>
      </c>
    </row>
    <row r="59" spans="1:15" ht="24.75" customHeight="1">
      <c r="A59" s="131">
        <v>30</v>
      </c>
      <c r="B59" s="132"/>
      <c r="C59" s="133"/>
      <c r="D59" s="89"/>
      <c r="E59" s="134"/>
      <c r="F59" s="132"/>
      <c r="G59" s="132"/>
      <c r="H59" s="132"/>
      <c r="I59" s="132"/>
      <c r="J59" s="132"/>
      <c r="K59" s="132"/>
      <c r="L59" s="132"/>
      <c r="M59" s="132"/>
      <c r="N59" s="132"/>
      <c r="O59" s="135">
        <f t="shared" si="8"/>
        <v>0</v>
      </c>
    </row>
    <row r="60" spans="1:15" ht="24.75" customHeight="1">
      <c r="A60" s="126">
        <v>31</v>
      </c>
      <c r="B60" s="132"/>
      <c r="C60" s="133"/>
      <c r="D60" s="89"/>
      <c r="E60" s="134"/>
      <c r="F60" s="132"/>
      <c r="G60" s="132"/>
      <c r="H60" s="132"/>
      <c r="I60" s="132"/>
      <c r="J60" s="132"/>
      <c r="K60" s="132"/>
      <c r="L60" s="132"/>
      <c r="M60" s="132"/>
      <c r="N60" s="132"/>
      <c r="O60" s="135">
        <f t="shared" si="8"/>
        <v>0</v>
      </c>
    </row>
    <row r="61" spans="1:15" ht="24.75" customHeight="1">
      <c r="A61" s="131">
        <v>32</v>
      </c>
      <c r="B61" s="132"/>
      <c r="C61" s="133"/>
      <c r="D61" s="89"/>
      <c r="E61" s="134"/>
      <c r="F61" s="132"/>
      <c r="G61" s="132"/>
      <c r="H61" s="132"/>
      <c r="I61" s="132"/>
      <c r="J61" s="132"/>
      <c r="K61" s="132"/>
      <c r="L61" s="132"/>
      <c r="M61" s="132"/>
      <c r="N61" s="132"/>
      <c r="O61" s="135">
        <f t="shared" si="8"/>
        <v>0</v>
      </c>
    </row>
    <row r="62" spans="1:15" ht="24.75" customHeight="1">
      <c r="A62" s="126">
        <v>33</v>
      </c>
      <c r="B62" s="132"/>
      <c r="C62" s="133"/>
      <c r="D62" s="89"/>
      <c r="E62" s="134"/>
      <c r="F62" s="132"/>
      <c r="G62" s="132"/>
      <c r="H62" s="132"/>
      <c r="I62" s="132"/>
      <c r="J62" s="132"/>
      <c r="K62" s="132"/>
      <c r="L62" s="132"/>
      <c r="M62" s="132"/>
      <c r="N62" s="132"/>
      <c r="O62" s="135">
        <f t="shared" si="8"/>
        <v>0</v>
      </c>
    </row>
    <row r="63" spans="1:15" ht="24.75" customHeight="1">
      <c r="A63" s="131">
        <v>34</v>
      </c>
      <c r="B63" s="132"/>
      <c r="C63" s="133"/>
      <c r="D63" s="89"/>
      <c r="E63" s="134"/>
      <c r="F63" s="132"/>
      <c r="G63" s="132"/>
      <c r="H63" s="132"/>
      <c r="I63" s="132"/>
      <c r="J63" s="132"/>
      <c r="K63" s="132"/>
      <c r="L63" s="132"/>
      <c r="M63" s="132"/>
      <c r="N63" s="132"/>
      <c r="O63" s="135">
        <f t="shared" si="8"/>
        <v>0</v>
      </c>
    </row>
    <row r="64" spans="1:15" ht="24.75" customHeight="1">
      <c r="A64" s="126">
        <v>35</v>
      </c>
      <c r="B64" s="132"/>
      <c r="C64" s="133"/>
      <c r="D64" s="89"/>
      <c r="E64" s="134"/>
      <c r="F64" s="132"/>
      <c r="G64" s="132"/>
      <c r="H64" s="132"/>
      <c r="I64" s="132"/>
      <c r="J64" s="132"/>
      <c r="K64" s="132"/>
      <c r="L64" s="132"/>
      <c r="M64" s="132"/>
      <c r="N64" s="132"/>
      <c r="O64" s="135">
        <f t="shared" si="8"/>
        <v>0</v>
      </c>
    </row>
    <row r="65" spans="1:15" ht="24.75" customHeight="1">
      <c r="A65" s="131">
        <v>36</v>
      </c>
      <c r="B65" s="132"/>
      <c r="C65" s="133"/>
      <c r="D65" s="89"/>
      <c r="E65" s="134"/>
      <c r="F65" s="132"/>
      <c r="G65" s="132"/>
      <c r="H65" s="132"/>
      <c r="I65" s="132"/>
      <c r="J65" s="132"/>
      <c r="K65" s="132"/>
      <c r="L65" s="132"/>
      <c r="M65" s="132"/>
      <c r="N65" s="132"/>
      <c r="O65" s="135">
        <f t="shared" si="8"/>
        <v>0</v>
      </c>
    </row>
    <row r="66" spans="1:15" ht="24.75" customHeight="1">
      <c r="A66" s="126">
        <v>37</v>
      </c>
      <c r="B66" s="132"/>
      <c r="C66" s="133"/>
      <c r="D66" s="89"/>
      <c r="E66" s="134"/>
      <c r="F66" s="132"/>
      <c r="G66" s="132"/>
      <c r="H66" s="132"/>
      <c r="I66" s="132"/>
      <c r="J66" s="132"/>
      <c r="K66" s="132"/>
      <c r="L66" s="132"/>
      <c r="M66" s="132"/>
      <c r="N66" s="132"/>
      <c r="O66" s="135">
        <f t="shared" si="8"/>
        <v>0</v>
      </c>
    </row>
    <row r="67" spans="1:15" ht="24.75" customHeight="1">
      <c r="A67" s="131">
        <v>38</v>
      </c>
      <c r="B67" s="132"/>
      <c r="C67" s="133"/>
      <c r="D67" s="89"/>
      <c r="E67" s="134"/>
      <c r="F67" s="132"/>
      <c r="G67" s="132"/>
      <c r="H67" s="132"/>
      <c r="I67" s="132"/>
      <c r="J67" s="132"/>
      <c r="K67" s="132"/>
      <c r="L67" s="132"/>
      <c r="M67" s="132"/>
      <c r="N67" s="132"/>
      <c r="O67" s="135">
        <f t="shared" si="8"/>
        <v>0</v>
      </c>
    </row>
    <row r="68" spans="1:15" ht="24.75" customHeight="1">
      <c r="A68" s="126">
        <v>39</v>
      </c>
      <c r="B68" s="132"/>
      <c r="C68" s="133"/>
      <c r="D68" s="89"/>
      <c r="E68" s="134"/>
      <c r="F68" s="132"/>
      <c r="G68" s="132"/>
      <c r="H68" s="132"/>
      <c r="I68" s="132"/>
      <c r="J68" s="132"/>
      <c r="K68" s="132"/>
      <c r="L68" s="132"/>
      <c r="M68" s="132"/>
      <c r="N68" s="132"/>
      <c r="O68" s="135">
        <f t="shared" si="8"/>
        <v>0</v>
      </c>
    </row>
    <row r="69" spans="1:15" ht="24.75" customHeight="1" thickBot="1">
      <c r="A69" s="149">
        <v>40</v>
      </c>
      <c r="B69" s="17"/>
      <c r="C69" s="150"/>
      <c r="D69" s="151"/>
      <c r="E69" s="18"/>
      <c r="F69" s="17"/>
      <c r="G69" s="17"/>
      <c r="H69" s="17"/>
      <c r="I69" s="17"/>
      <c r="J69" s="17"/>
      <c r="K69" s="17"/>
      <c r="L69" s="17"/>
      <c r="M69" s="17"/>
      <c r="N69" s="17"/>
      <c r="O69" s="152">
        <f t="shared" si="8"/>
        <v>0</v>
      </c>
    </row>
    <row r="70" spans="1:15" ht="24.75" customHeight="1" thickBot="1" thickTop="1">
      <c r="A70" s="420" t="s">
        <v>8</v>
      </c>
      <c r="B70" s="421"/>
      <c r="C70" s="421"/>
      <c r="D70" s="422"/>
      <c r="E70" s="146">
        <f>COUNTIF(E50:E69,$A$5)</f>
        <v>0</v>
      </c>
      <c r="F70" s="147">
        <f aca="true" t="shared" si="9" ref="F70:N70">COUNTIF(F50:F69,$A$5)</f>
        <v>0</v>
      </c>
      <c r="G70" s="147">
        <f t="shared" si="9"/>
        <v>0</v>
      </c>
      <c r="H70" s="147">
        <f t="shared" si="9"/>
        <v>0</v>
      </c>
      <c r="I70" s="147">
        <f t="shared" si="9"/>
        <v>0</v>
      </c>
      <c r="J70" s="147">
        <f t="shared" si="9"/>
        <v>0</v>
      </c>
      <c r="K70" s="147">
        <f t="shared" si="9"/>
        <v>0</v>
      </c>
      <c r="L70" s="147">
        <f>COUNTIF(L50:L69,$A$5)</f>
        <v>0</v>
      </c>
      <c r="M70" s="147">
        <f t="shared" si="9"/>
        <v>0</v>
      </c>
      <c r="N70" s="147">
        <f t="shared" si="9"/>
        <v>0</v>
      </c>
      <c r="O70" s="148">
        <f>SUM(O50:O69)</f>
        <v>0</v>
      </c>
    </row>
    <row r="71" spans="1:15" ht="24.75" customHeight="1" thickBot="1">
      <c r="A71" s="417" t="s">
        <v>82</v>
      </c>
      <c r="B71" s="418"/>
      <c r="C71" s="418"/>
      <c r="D71" s="419"/>
      <c r="E71" s="141">
        <f>E70+E34</f>
        <v>0</v>
      </c>
      <c r="F71" s="142">
        <f aca="true" t="shared" si="10" ref="F71:O71">F70+F34</f>
        <v>0</v>
      </c>
      <c r="G71" s="142">
        <f t="shared" si="10"/>
        <v>0</v>
      </c>
      <c r="H71" s="142">
        <f t="shared" si="10"/>
        <v>0</v>
      </c>
      <c r="I71" s="142">
        <f t="shared" si="10"/>
        <v>0</v>
      </c>
      <c r="J71" s="142">
        <f t="shared" si="10"/>
        <v>0</v>
      </c>
      <c r="K71" s="142">
        <f t="shared" si="10"/>
        <v>0</v>
      </c>
      <c r="L71" s="142">
        <f t="shared" si="10"/>
        <v>0</v>
      </c>
      <c r="M71" s="142">
        <f t="shared" si="10"/>
        <v>0</v>
      </c>
      <c r="N71" s="142">
        <f t="shared" si="10"/>
        <v>0</v>
      </c>
      <c r="O71" s="143">
        <f t="shared" si="10"/>
        <v>0</v>
      </c>
    </row>
    <row r="72" spans="1:15" ht="24.75" customHeight="1" thickBot="1">
      <c r="A72" s="417" t="s">
        <v>83</v>
      </c>
      <c r="B72" s="418"/>
      <c r="C72" s="418"/>
      <c r="D72" s="419"/>
      <c r="E72" s="141">
        <f>E71+E49</f>
        <v>0</v>
      </c>
      <c r="F72" s="142">
        <f aca="true" t="shared" si="11" ref="F72:O72">F71+F49</f>
        <v>0</v>
      </c>
      <c r="G72" s="142">
        <f t="shared" si="11"/>
        <v>0</v>
      </c>
      <c r="H72" s="142">
        <f t="shared" si="11"/>
        <v>0</v>
      </c>
      <c r="I72" s="142">
        <f t="shared" si="11"/>
        <v>0</v>
      </c>
      <c r="J72" s="142">
        <f t="shared" si="11"/>
        <v>0</v>
      </c>
      <c r="K72" s="142">
        <f t="shared" si="11"/>
        <v>0</v>
      </c>
      <c r="L72" s="142">
        <f t="shared" si="11"/>
        <v>0</v>
      </c>
      <c r="M72" s="142">
        <f t="shared" si="11"/>
        <v>0</v>
      </c>
      <c r="N72" s="142">
        <f t="shared" si="11"/>
        <v>0</v>
      </c>
      <c r="O72" s="143">
        <f t="shared" si="11"/>
        <v>0</v>
      </c>
    </row>
  </sheetData>
  <sheetProtection/>
  <mergeCells count="20">
    <mergeCell ref="A48:D48"/>
    <mergeCell ref="A70:D70"/>
    <mergeCell ref="A34:D34"/>
    <mergeCell ref="A72:D72"/>
    <mergeCell ref="A49:D49"/>
    <mergeCell ref="A71:D71"/>
    <mergeCell ref="O40:O41"/>
    <mergeCell ref="D40:D41"/>
    <mergeCell ref="A35:D35"/>
    <mergeCell ref="A13:D13"/>
    <mergeCell ref="I38:K38"/>
    <mergeCell ref="L38:O38"/>
    <mergeCell ref="A1:O1"/>
    <mergeCell ref="A37:O37"/>
    <mergeCell ref="L3:O3"/>
    <mergeCell ref="I3:K3"/>
    <mergeCell ref="A2:O2"/>
    <mergeCell ref="O5:O6"/>
    <mergeCell ref="A36:O36"/>
    <mergeCell ref="D5:D6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portrait" paperSize="9" scale="95" r:id="rId1"/>
  <headerFooter alignWithMargins="0">
    <oddHeader>&amp;L(一貫２－５）</oddHead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="70" zoomScaleSheetLayoutView="70" zoomScalePageLayoutView="0" workbookViewId="0" topLeftCell="A7">
      <selection activeCell="C8" sqref="C8:D8"/>
    </sheetView>
  </sheetViews>
  <sheetFormatPr defaultColWidth="9.00390625" defaultRowHeight="13.5"/>
  <cols>
    <col min="1" max="5" width="22.125" style="93" customWidth="1"/>
    <col min="6" max="6" width="0.12890625" style="93" customWidth="1"/>
    <col min="7" max="16384" width="9.00390625" style="93" customWidth="1"/>
  </cols>
  <sheetData>
    <row r="1" spans="1:5" ht="96.75" customHeight="1">
      <c r="A1" s="425" t="s">
        <v>74</v>
      </c>
      <c r="B1" s="426"/>
      <c r="C1" s="426"/>
      <c r="D1" s="426"/>
      <c r="E1" s="427"/>
    </row>
    <row r="2" spans="1:5" ht="51" customHeight="1">
      <c r="A2" s="94"/>
      <c r="B2" s="95"/>
      <c r="C2" s="95"/>
      <c r="D2" s="95"/>
      <c r="E2" s="96"/>
    </row>
    <row r="3" spans="1:5" ht="40.5" customHeight="1">
      <c r="A3" s="94"/>
      <c r="B3" s="95"/>
      <c r="C3" s="95"/>
      <c r="D3" s="161"/>
      <c r="E3" s="96"/>
    </row>
    <row r="4" spans="1:5" ht="40.5" customHeight="1">
      <c r="A4" s="94"/>
      <c r="B4" s="97"/>
      <c r="C4" s="157"/>
      <c r="D4" s="97"/>
      <c r="E4" s="99"/>
    </row>
    <row r="5" spans="1:5" ht="40.5" customHeight="1">
      <c r="A5" s="94"/>
      <c r="B5" s="97"/>
      <c r="C5" s="98"/>
      <c r="D5" s="98"/>
      <c r="E5" s="99"/>
    </row>
    <row r="6" spans="1:5" ht="40.5" customHeight="1">
      <c r="A6" s="94"/>
      <c r="B6" s="97"/>
      <c r="C6" s="158"/>
      <c r="D6" s="98"/>
      <c r="E6" s="99"/>
    </row>
    <row r="7" spans="1:5" ht="24.75" customHeight="1">
      <c r="A7" s="94"/>
      <c r="B7" s="428"/>
      <c r="C7" s="428"/>
      <c r="D7" s="428"/>
      <c r="E7" s="99"/>
    </row>
    <row r="8" spans="1:5" ht="96.75" customHeight="1">
      <c r="A8" s="94"/>
      <c r="B8" s="97"/>
      <c r="C8" s="423"/>
      <c r="D8" s="424"/>
      <c r="E8" s="99"/>
    </row>
    <row r="9" spans="1:5" ht="42.75" customHeight="1">
      <c r="A9" s="94"/>
      <c r="B9" s="97"/>
      <c r="C9" s="98"/>
      <c r="D9" s="98"/>
      <c r="E9" s="99"/>
    </row>
    <row r="10" spans="1:5" ht="40.5" customHeight="1">
      <c r="A10" s="94"/>
      <c r="B10" s="95"/>
      <c r="C10" s="95"/>
      <c r="D10" s="161"/>
      <c r="E10" s="96"/>
    </row>
    <row r="11" spans="1:5" ht="40.5" customHeight="1">
      <c r="A11" s="94"/>
      <c r="B11" s="97"/>
      <c r="C11" s="157"/>
      <c r="D11" s="97"/>
      <c r="E11" s="99"/>
    </row>
    <row r="12" spans="1:5" ht="40.5" customHeight="1">
      <c r="A12" s="94"/>
      <c r="B12" s="97"/>
      <c r="C12" s="98"/>
      <c r="D12" s="98"/>
      <c r="E12" s="99"/>
    </row>
    <row r="13" spans="1:5" ht="40.5" customHeight="1">
      <c r="A13" s="94"/>
      <c r="B13" s="97"/>
      <c r="C13" s="158"/>
      <c r="D13" s="98"/>
      <c r="E13" s="99"/>
    </row>
    <row r="14" spans="1:5" ht="24.75" customHeight="1">
      <c r="A14" s="94"/>
      <c r="B14" s="428"/>
      <c r="C14" s="428"/>
      <c r="D14" s="428"/>
      <c r="E14" s="99"/>
    </row>
    <row r="15" spans="1:5" ht="96.75" customHeight="1">
      <c r="A15" s="94"/>
      <c r="B15" s="97"/>
      <c r="C15" s="423"/>
      <c r="D15" s="424"/>
      <c r="E15" s="99"/>
    </row>
    <row r="16" spans="1:5" ht="42.75" customHeight="1">
      <c r="A16" s="94"/>
      <c r="B16" s="97"/>
      <c r="C16" s="98"/>
      <c r="D16" s="98"/>
      <c r="E16" s="99"/>
    </row>
    <row r="17" spans="1:5" ht="255.75" customHeight="1" thickBot="1">
      <c r="A17" s="100"/>
      <c r="B17" s="101"/>
      <c r="C17" s="102"/>
      <c r="D17" s="102"/>
      <c r="E17" s="103"/>
    </row>
    <row r="18" spans="1:5" ht="21.75" customHeight="1">
      <c r="A18" s="95"/>
      <c r="B18" s="97"/>
      <c r="C18" s="98"/>
      <c r="D18" s="98"/>
      <c r="E18" s="104"/>
    </row>
    <row r="19" spans="1:5" ht="44.25" customHeight="1">
      <c r="A19" s="105"/>
      <c r="B19" s="98"/>
      <c r="C19" s="98"/>
      <c r="D19" s="98"/>
      <c r="E19" s="104"/>
    </row>
    <row r="20" spans="1:5" ht="21.75" customHeight="1">
      <c r="A20" s="95"/>
      <c r="B20" s="98"/>
      <c r="C20" s="98"/>
      <c r="D20" s="98"/>
      <c r="E20" s="104"/>
    </row>
    <row r="21" spans="1:5" ht="21.75" customHeight="1">
      <c r="A21" s="95"/>
      <c r="B21" s="98"/>
      <c r="C21" s="98"/>
      <c r="D21" s="98"/>
      <c r="E21" s="104"/>
    </row>
    <row r="22" spans="1:5" ht="21.75" customHeight="1">
      <c r="A22" s="95"/>
      <c r="B22" s="98"/>
      <c r="C22" s="98"/>
      <c r="D22" s="98"/>
      <c r="E22" s="104"/>
    </row>
    <row r="23" spans="1:5" ht="21.75" customHeight="1">
      <c r="A23" s="95"/>
      <c r="B23" s="98"/>
      <c r="C23" s="98"/>
      <c r="D23" s="98"/>
      <c r="E23" s="104"/>
    </row>
    <row r="24" spans="1:5" ht="21.75" customHeight="1">
      <c r="A24" s="95"/>
      <c r="B24" s="98"/>
      <c r="C24" s="98"/>
      <c r="D24" s="98"/>
      <c r="E24" s="104"/>
    </row>
    <row r="25" spans="1:5" ht="21.75" customHeight="1">
      <c r="A25" s="95"/>
      <c r="B25" s="98"/>
      <c r="C25" s="98"/>
      <c r="D25" s="98"/>
      <c r="E25" s="104"/>
    </row>
    <row r="26" spans="1:5" ht="21.75" customHeight="1">
      <c r="A26" s="95"/>
      <c r="B26" s="98"/>
      <c r="C26" s="98"/>
      <c r="D26" s="98"/>
      <c r="E26" s="104"/>
    </row>
    <row r="27" spans="1:5" ht="21.75" customHeight="1">
      <c r="A27" s="95"/>
      <c r="B27" s="98"/>
      <c r="C27" s="98"/>
      <c r="D27" s="98"/>
      <c r="E27" s="104"/>
    </row>
    <row r="28" spans="1:5" ht="21.75" customHeight="1">
      <c r="A28" s="95"/>
      <c r="B28" s="98"/>
      <c r="C28" s="98"/>
      <c r="D28" s="98"/>
      <c r="E28" s="104"/>
    </row>
    <row r="29" spans="1:5" ht="21.75" customHeight="1">
      <c r="A29" s="95"/>
      <c r="B29" s="98"/>
      <c r="C29" s="98"/>
      <c r="D29" s="98"/>
      <c r="E29" s="104"/>
    </row>
    <row r="30" spans="1:5" ht="21.75" customHeight="1">
      <c r="A30" s="95"/>
      <c r="B30" s="98"/>
      <c r="C30" s="98"/>
      <c r="D30" s="98"/>
      <c r="E30" s="104"/>
    </row>
    <row r="31" spans="1:5" ht="21.75" customHeight="1">
      <c r="A31" s="95"/>
      <c r="B31" s="98"/>
      <c r="C31" s="98"/>
      <c r="D31" s="98"/>
      <c r="E31" s="104"/>
    </row>
    <row r="32" spans="1:5" ht="21.75" customHeight="1">
      <c r="A32" s="95"/>
      <c r="B32" s="98"/>
      <c r="C32" s="98"/>
      <c r="D32" s="98"/>
      <c r="E32" s="104"/>
    </row>
    <row r="33" spans="1:5" ht="21.75" customHeight="1">
      <c r="A33" s="95"/>
      <c r="B33" s="98"/>
      <c r="C33" s="98"/>
      <c r="D33" s="98"/>
      <c r="E33" s="104"/>
    </row>
    <row r="34" spans="1:5" ht="21.75" customHeight="1">
      <c r="A34" s="95"/>
      <c r="B34" s="98"/>
      <c r="C34" s="98"/>
      <c r="D34" s="98"/>
      <c r="E34" s="104"/>
    </row>
    <row r="35" spans="1:5" ht="21.75" customHeight="1">
      <c r="A35" s="95"/>
      <c r="B35" s="98"/>
      <c r="C35" s="98"/>
      <c r="D35" s="98"/>
      <c r="E35" s="104"/>
    </row>
    <row r="36" spans="1:5" ht="21.75" customHeight="1">
      <c r="A36" s="95"/>
      <c r="B36" s="98"/>
      <c r="C36" s="98"/>
      <c r="D36" s="98"/>
      <c r="E36" s="104"/>
    </row>
    <row r="37" spans="1:5" ht="21.75" customHeight="1">
      <c r="A37" s="95"/>
      <c r="B37" s="98"/>
      <c r="C37" s="98"/>
      <c r="D37" s="98"/>
      <c r="E37" s="104"/>
    </row>
    <row r="38" spans="1:5" ht="21.75" customHeight="1">
      <c r="A38" s="95"/>
      <c r="B38" s="98"/>
      <c r="C38" s="98"/>
      <c r="D38" s="98"/>
      <c r="E38" s="104"/>
    </row>
    <row r="39" spans="1:5" ht="21.75" customHeight="1">
      <c r="A39" s="95"/>
      <c r="B39" s="98"/>
      <c r="C39" s="98"/>
      <c r="D39" s="98"/>
      <c r="E39" s="104"/>
    </row>
    <row r="40" spans="1:5" ht="21.75" customHeight="1">
      <c r="A40" s="95"/>
      <c r="B40" s="98"/>
      <c r="C40" s="98"/>
      <c r="D40" s="98"/>
      <c r="E40" s="104"/>
    </row>
    <row r="41" spans="1:5" ht="21.75" customHeight="1">
      <c r="A41" s="95"/>
      <c r="B41" s="98"/>
      <c r="C41" s="98"/>
      <c r="D41" s="98"/>
      <c r="E41" s="104"/>
    </row>
    <row r="42" spans="1:5" ht="21.75" customHeight="1">
      <c r="A42" s="95"/>
      <c r="B42" s="98"/>
      <c r="C42" s="98"/>
      <c r="D42" s="98"/>
      <c r="E42" s="104"/>
    </row>
    <row r="43" spans="1:5" ht="21.75" customHeight="1">
      <c r="A43" s="95"/>
      <c r="B43" s="98"/>
      <c r="C43" s="98"/>
      <c r="D43" s="98"/>
      <c r="E43" s="104"/>
    </row>
    <row r="44" spans="1:5" ht="21.75" customHeight="1">
      <c r="A44" s="95"/>
      <c r="B44" s="98"/>
      <c r="C44" s="98"/>
      <c r="D44" s="98"/>
      <c r="E44" s="104"/>
    </row>
    <row r="45" spans="1:5" ht="21.75" customHeight="1">
      <c r="A45" s="95"/>
      <c r="B45" s="98"/>
      <c r="C45" s="98"/>
      <c r="D45" s="98"/>
      <c r="E45" s="104"/>
    </row>
    <row r="46" spans="1:5" ht="21.75" customHeight="1">
      <c r="A46" s="95"/>
      <c r="B46" s="98"/>
      <c r="C46" s="98"/>
      <c r="D46" s="98"/>
      <c r="E46" s="104"/>
    </row>
    <row r="47" spans="1:5" ht="21.75" customHeight="1">
      <c r="A47" s="95"/>
      <c r="B47" s="98"/>
      <c r="C47" s="98"/>
      <c r="D47" s="98"/>
      <c r="E47" s="104"/>
    </row>
    <row r="48" spans="1:5" ht="21.75" customHeight="1">
      <c r="A48" s="95"/>
      <c r="B48" s="98"/>
      <c r="C48" s="98"/>
      <c r="D48" s="98"/>
      <c r="E48" s="104"/>
    </row>
    <row r="49" spans="1:5" ht="21.75" customHeight="1">
      <c r="A49" s="95"/>
      <c r="B49" s="98"/>
      <c r="C49" s="98"/>
      <c r="D49" s="98"/>
      <c r="E49" s="104"/>
    </row>
    <row r="50" spans="1:5" ht="21.75" customHeight="1">
      <c r="A50" s="95"/>
      <c r="B50" s="98"/>
      <c r="C50" s="98"/>
      <c r="D50" s="98"/>
      <c r="E50" s="104"/>
    </row>
    <row r="51" spans="1:5" ht="21.75" customHeight="1">
      <c r="A51" s="95"/>
      <c r="B51" s="98"/>
      <c r="C51" s="98"/>
      <c r="D51" s="98"/>
      <c r="E51" s="104"/>
    </row>
    <row r="52" spans="1:5" ht="44.25" customHeight="1">
      <c r="A52" s="105"/>
      <c r="B52" s="98"/>
      <c r="C52" s="98"/>
      <c r="D52" s="98"/>
      <c r="E52" s="98"/>
    </row>
  </sheetData>
  <sheetProtection/>
  <mergeCells count="5">
    <mergeCell ref="C15:D15"/>
    <mergeCell ref="A1:E1"/>
    <mergeCell ref="B7:D7"/>
    <mergeCell ref="C8:D8"/>
    <mergeCell ref="B14:D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80" r:id="rId2"/>
  <headerFooter alignWithMargins="0">
    <oddHeader>&amp;L（様式８）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2012-04-15T00:10:53Z</cp:lastPrinted>
  <dcterms:created xsi:type="dcterms:W3CDTF">1999-09-03T04:53:24Z</dcterms:created>
  <dcterms:modified xsi:type="dcterms:W3CDTF">2012-04-17T01:29:25Z</dcterms:modified>
  <cp:category/>
  <cp:version/>
  <cp:contentType/>
  <cp:contentStatus/>
</cp:coreProperties>
</file>