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LS520D744\Public\share\管理\庶務\各用紙の原紙\用紙\貸切（競技団体）\承認申請書(テンプレート)\"/>
    </mc:Choice>
  </mc:AlternateContent>
  <xr:revisionPtr revIDLastSave="0" documentId="13_ncr:1_{D6FB85EF-9DFE-4029-B151-97299C2220D4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Sheet1!$A$1:$AY$112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9" i="1" l="1"/>
  <c r="AN99" i="1"/>
  <c r="AM99" i="1"/>
  <c r="AL99" i="1"/>
  <c r="AK99" i="1"/>
  <c r="AJ99" i="1"/>
  <c r="AI99" i="1"/>
  <c r="AH99" i="1"/>
  <c r="AG99" i="1"/>
  <c r="AF99" i="1"/>
  <c r="AO98" i="1"/>
  <c r="AN98" i="1"/>
  <c r="AM98" i="1"/>
  <c r="AL98" i="1"/>
  <c r="AK98" i="1"/>
  <c r="AJ98" i="1"/>
  <c r="AI98" i="1"/>
  <c r="AH98" i="1"/>
  <c r="AG98" i="1"/>
  <c r="AO97" i="1"/>
  <c r="AN97" i="1"/>
  <c r="AM97" i="1"/>
  <c r="AL97" i="1"/>
  <c r="AK97" i="1"/>
  <c r="AJ97" i="1"/>
  <c r="AI97" i="1"/>
  <c r="AH97" i="1"/>
  <c r="AG97" i="1"/>
  <c r="AO96" i="1"/>
  <c r="AN96" i="1"/>
  <c r="AM96" i="1"/>
  <c r="AL96" i="1"/>
  <c r="AK96" i="1"/>
  <c r="AJ96" i="1"/>
  <c r="AI96" i="1"/>
  <c r="AH96" i="1"/>
  <c r="AG96" i="1"/>
  <c r="AP37" i="1" l="1"/>
  <c r="AP93" i="1" s="1"/>
  <c r="AP36" i="1"/>
  <c r="AP92" i="1" s="1"/>
  <c r="AP35" i="1"/>
  <c r="AP91" i="1" s="1"/>
  <c r="AP34" i="1"/>
  <c r="AP90" i="1" s="1"/>
  <c r="AP33" i="1"/>
  <c r="AP31" i="1"/>
  <c r="AP30" i="1"/>
  <c r="AP29" i="1"/>
  <c r="AP28" i="1"/>
  <c r="AP27" i="1"/>
  <c r="AP26" i="1"/>
  <c r="AP25" i="1"/>
  <c r="AP81" i="1" s="1"/>
  <c r="AP24" i="1"/>
  <c r="AP80" i="1" s="1"/>
  <c r="AP23" i="1"/>
  <c r="AP79" i="1" s="1"/>
  <c r="AP22" i="1"/>
  <c r="AP32" i="1" s="1"/>
  <c r="Z64" i="1"/>
  <c r="Z62" i="1"/>
  <c r="AH93" i="1"/>
  <c r="AH92" i="1"/>
  <c r="AH91" i="1"/>
  <c r="AH90" i="1"/>
  <c r="AH89" i="1"/>
  <c r="AA93" i="1"/>
  <c r="AA92" i="1"/>
  <c r="AA91" i="1"/>
  <c r="AA90" i="1"/>
  <c r="AA89" i="1"/>
  <c r="AP87" i="1"/>
  <c r="AP86" i="1"/>
  <c r="AP85" i="1"/>
  <c r="AP84" i="1"/>
  <c r="AP83" i="1"/>
  <c r="AP82" i="1"/>
  <c r="AH87" i="1"/>
  <c r="AH86" i="1"/>
  <c r="AH85" i="1"/>
  <c r="AH84" i="1"/>
  <c r="AH83" i="1"/>
  <c r="AH82" i="1"/>
  <c r="AH81" i="1"/>
  <c r="AH80" i="1"/>
  <c r="AH79" i="1"/>
  <c r="AH78" i="1"/>
  <c r="AA87" i="1"/>
  <c r="AA86" i="1"/>
  <c r="AA85" i="1"/>
  <c r="AA84" i="1"/>
  <c r="AA83" i="1"/>
  <c r="AA82" i="1"/>
  <c r="AA81" i="1"/>
  <c r="AA80" i="1"/>
  <c r="AA79" i="1"/>
  <c r="AA78" i="1"/>
  <c r="W79" i="1"/>
  <c r="W80" i="1"/>
  <c r="W81" i="1"/>
  <c r="W82" i="1"/>
  <c r="W83" i="1"/>
  <c r="W84" i="1"/>
  <c r="W85" i="1"/>
  <c r="W86" i="1"/>
  <c r="W87" i="1"/>
  <c r="W78" i="1"/>
  <c r="AP89" i="1" l="1"/>
  <c r="AP38" i="1"/>
  <c r="AP94" i="1" s="1"/>
  <c r="AP88" i="1"/>
  <c r="AP78" i="1"/>
  <c r="B93" i="1"/>
  <c r="B92" i="1"/>
  <c r="B91" i="1"/>
  <c r="B90" i="1"/>
  <c r="B89" i="1"/>
  <c r="T78" i="1"/>
  <c r="T79" i="1"/>
  <c r="T80" i="1"/>
  <c r="T81" i="1"/>
  <c r="T82" i="1"/>
  <c r="U82" i="1"/>
  <c r="V82" i="1"/>
  <c r="T83" i="1"/>
  <c r="U83" i="1"/>
  <c r="V83" i="1"/>
  <c r="T84" i="1"/>
  <c r="T85" i="1"/>
  <c r="U85" i="1"/>
  <c r="V85" i="1"/>
  <c r="T86" i="1"/>
  <c r="T87" i="1"/>
  <c r="L78" i="1"/>
  <c r="O78" i="1"/>
  <c r="Q78" i="1"/>
  <c r="S78" i="1"/>
  <c r="L79" i="1"/>
  <c r="O79" i="1"/>
  <c r="Q79" i="1"/>
  <c r="S79" i="1"/>
  <c r="L80" i="1"/>
  <c r="O80" i="1"/>
  <c r="Q80" i="1"/>
  <c r="S80" i="1"/>
  <c r="L81" i="1"/>
  <c r="O81" i="1"/>
  <c r="Q81" i="1"/>
  <c r="S81" i="1"/>
  <c r="L82" i="1"/>
  <c r="O82" i="1"/>
  <c r="Q82" i="1"/>
  <c r="S82" i="1"/>
  <c r="L83" i="1"/>
  <c r="O83" i="1"/>
  <c r="Q83" i="1"/>
  <c r="S83" i="1"/>
  <c r="L84" i="1"/>
  <c r="O84" i="1"/>
  <c r="Q84" i="1"/>
  <c r="S84" i="1"/>
  <c r="L85" i="1"/>
  <c r="O85" i="1"/>
  <c r="Q85" i="1"/>
  <c r="S85" i="1"/>
  <c r="L86" i="1"/>
  <c r="O86" i="1"/>
  <c r="Q86" i="1"/>
  <c r="S86" i="1"/>
  <c r="L87" i="1"/>
  <c r="O87" i="1"/>
  <c r="Q87" i="1"/>
  <c r="S87" i="1"/>
  <c r="AF43" i="1" l="1"/>
  <c r="AF42" i="1"/>
  <c r="AF98" i="1" s="1"/>
  <c r="AF41" i="1"/>
  <c r="AF97" i="1" s="1"/>
  <c r="AF40" i="1"/>
  <c r="AP44" i="1" l="1"/>
  <c r="AF96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E99" i="1"/>
  <c r="AD99" i="1"/>
  <c r="AC99" i="1"/>
  <c r="AB99" i="1"/>
  <c r="AA99" i="1"/>
  <c r="Z99" i="1"/>
  <c r="Y99" i="1"/>
  <c r="X99" i="1"/>
  <c r="W99" i="1"/>
  <c r="V99" i="1"/>
  <c r="U99" i="1"/>
  <c r="T99" i="1"/>
  <c r="AE98" i="1"/>
  <c r="AD98" i="1"/>
  <c r="AC98" i="1"/>
  <c r="AB98" i="1"/>
  <c r="AA98" i="1"/>
  <c r="Z98" i="1"/>
  <c r="Y98" i="1"/>
  <c r="X98" i="1"/>
  <c r="W98" i="1"/>
  <c r="V98" i="1"/>
  <c r="U98" i="1"/>
  <c r="T98" i="1"/>
  <c r="AE97" i="1"/>
  <c r="AD97" i="1"/>
  <c r="AC97" i="1"/>
  <c r="AB97" i="1"/>
  <c r="AA97" i="1"/>
  <c r="Z97" i="1"/>
  <c r="Y97" i="1"/>
  <c r="X97" i="1"/>
  <c r="W97" i="1"/>
  <c r="V97" i="1"/>
  <c r="U97" i="1"/>
  <c r="T97" i="1"/>
  <c r="AE96" i="1"/>
  <c r="AD96" i="1"/>
  <c r="AC96" i="1"/>
  <c r="AB96" i="1"/>
  <c r="AA96" i="1"/>
  <c r="Z96" i="1"/>
  <c r="Y96" i="1"/>
  <c r="X96" i="1"/>
  <c r="W96" i="1"/>
  <c r="V96" i="1"/>
  <c r="U96" i="1"/>
  <c r="T96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AP100" i="1" l="1"/>
  <c r="AJ47" i="1"/>
  <c r="AJ103" i="1" s="1"/>
  <c r="B99" i="1"/>
  <c r="B98" i="1"/>
  <c r="B97" i="1"/>
  <c r="B96" i="1"/>
  <c r="A87" i="1"/>
  <c r="A80" i="1"/>
  <c r="A81" i="1"/>
  <c r="A82" i="1"/>
  <c r="A83" i="1"/>
  <c r="A84" i="1"/>
  <c r="A85" i="1"/>
  <c r="A86" i="1"/>
  <c r="A79" i="1"/>
  <c r="S99" i="1"/>
  <c r="Q99" i="1"/>
  <c r="O99" i="1"/>
  <c r="L99" i="1"/>
  <c r="K99" i="1"/>
  <c r="I99" i="1"/>
  <c r="G99" i="1"/>
  <c r="S98" i="1"/>
  <c r="Q98" i="1"/>
  <c r="O98" i="1"/>
  <c r="L98" i="1"/>
  <c r="K98" i="1"/>
  <c r="I98" i="1"/>
  <c r="G98" i="1"/>
  <c r="S97" i="1"/>
  <c r="Q97" i="1"/>
  <c r="O97" i="1"/>
  <c r="L97" i="1"/>
  <c r="K97" i="1"/>
  <c r="I97" i="1"/>
  <c r="G97" i="1"/>
  <c r="S96" i="1"/>
  <c r="Q96" i="1"/>
  <c r="O96" i="1"/>
  <c r="L96" i="1"/>
  <c r="K96" i="1"/>
  <c r="I96" i="1"/>
  <c r="G96" i="1"/>
  <c r="S93" i="1"/>
  <c r="Q93" i="1"/>
  <c r="O93" i="1"/>
  <c r="L93" i="1"/>
  <c r="K93" i="1"/>
  <c r="I93" i="1"/>
  <c r="G93" i="1"/>
  <c r="S92" i="1"/>
  <c r="Q92" i="1"/>
  <c r="O92" i="1"/>
  <c r="L92" i="1"/>
  <c r="K92" i="1"/>
  <c r="I92" i="1"/>
  <c r="G92" i="1"/>
  <c r="S91" i="1"/>
  <c r="Q91" i="1"/>
  <c r="O91" i="1"/>
  <c r="L91" i="1"/>
  <c r="K91" i="1"/>
  <c r="I91" i="1"/>
  <c r="G91" i="1"/>
  <c r="S90" i="1"/>
  <c r="Q90" i="1"/>
  <c r="O90" i="1"/>
  <c r="L90" i="1"/>
  <c r="K90" i="1"/>
  <c r="I90" i="1"/>
  <c r="G90" i="1"/>
  <c r="S89" i="1"/>
  <c r="Q89" i="1"/>
  <c r="O89" i="1"/>
  <c r="L89" i="1"/>
  <c r="K89" i="1"/>
  <c r="I89" i="1"/>
  <c r="G89" i="1"/>
  <c r="K87" i="1"/>
  <c r="I87" i="1"/>
  <c r="G87" i="1"/>
  <c r="K86" i="1"/>
  <c r="I86" i="1"/>
  <c r="G86" i="1"/>
  <c r="K85" i="1"/>
  <c r="I85" i="1"/>
  <c r="G85" i="1"/>
  <c r="K84" i="1"/>
  <c r="I84" i="1"/>
  <c r="G84" i="1"/>
  <c r="K83" i="1"/>
  <c r="I83" i="1"/>
  <c r="G83" i="1"/>
  <c r="K82" i="1"/>
  <c r="I82" i="1"/>
  <c r="G82" i="1"/>
  <c r="K81" i="1"/>
  <c r="I81" i="1"/>
  <c r="G81" i="1"/>
  <c r="K80" i="1"/>
  <c r="I80" i="1"/>
  <c r="G80" i="1"/>
  <c r="K79" i="1"/>
  <c r="I79" i="1"/>
  <c r="G79" i="1"/>
  <c r="K78" i="1"/>
  <c r="I78" i="1"/>
  <c r="G78" i="1"/>
  <c r="M74" i="1"/>
  <c r="J74" i="1"/>
  <c r="F74" i="1"/>
  <c r="P69" i="1"/>
  <c r="L69" i="1"/>
  <c r="H69" i="1"/>
  <c r="AH68" i="1"/>
  <c r="AA68" i="1"/>
  <c r="G68" i="1"/>
  <c r="G66" i="1"/>
  <c r="G64" i="1"/>
  <c r="G62" i="1"/>
  <c r="Z61" i="1"/>
  <c r="G61" i="1"/>
  <c r="Z60" i="1"/>
  <c r="K60" i="1"/>
  <c r="H60" i="1"/>
  <c r="AP12" i="1"/>
  <c r="AP68" i="1" s="1"/>
</calcChain>
</file>

<file path=xl/sharedStrings.xml><?xml version="1.0" encoding="utf-8"?>
<sst xmlns="http://schemas.openxmlformats.org/spreadsheetml/2006/main" count="362" uniqueCount="94">
  <si>
    <t>滋賀県立アイスアリーナ貸切使用承認申請書</t>
    <rPh sb="0" eb="2">
      <t>シガ</t>
    </rPh>
    <rPh sb="2" eb="4">
      <t>ケンリツ</t>
    </rPh>
    <rPh sb="11" eb="13">
      <t>カシキリ</t>
    </rPh>
    <rPh sb="13" eb="15">
      <t>シヨウ</t>
    </rPh>
    <rPh sb="15" eb="17">
      <t>ショウニン</t>
    </rPh>
    <rPh sb="17" eb="20">
      <t>シンセイショ</t>
    </rPh>
    <phoneticPr fontId="3"/>
  </si>
  <si>
    <t>所在地</t>
    <rPh sb="0" eb="3">
      <t>ショザイチ</t>
    </rPh>
    <phoneticPr fontId="3"/>
  </si>
  <si>
    <t xml:space="preserve"> 〒　　</t>
    <phoneticPr fontId="3"/>
  </si>
  <si>
    <t>－</t>
    <phoneticPr fontId="3"/>
  </si>
  <si>
    <t>使用目的</t>
    <rPh sb="0" eb="2">
      <t>シヨウ</t>
    </rPh>
    <rPh sb="2" eb="4">
      <t>モクテキ</t>
    </rPh>
    <phoneticPr fontId="3"/>
  </si>
  <si>
    <t>(住所）</t>
    <rPh sb="1" eb="3">
      <t>ジュウショ</t>
    </rPh>
    <phoneticPr fontId="3"/>
  </si>
  <si>
    <t>(競技名も記載）</t>
    <rPh sb="1" eb="4">
      <t>キョウギメイ</t>
    </rPh>
    <rPh sb="5" eb="7">
      <t>キサイ</t>
    </rPh>
    <phoneticPr fontId="3"/>
  </si>
  <si>
    <t>団体名</t>
    <rPh sb="0" eb="3">
      <t>ダンタイメイ</t>
    </rPh>
    <phoneticPr fontId="3"/>
  </si>
  <si>
    <t>使用区分</t>
    <rPh sb="0" eb="2">
      <t>シヨウ</t>
    </rPh>
    <rPh sb="2" eb="4">
      <t>クブン</t>
    </rPh>
    <phoneticPr fontId="3"/>
  </si>
  <si>
    <t>公印</t>
    <rPh sb="0" eb="2">
      <t>コウイン</t>
    </rPh>
    <phoneticPr fontId="3"/>
  </si>
  <si>
    <t>代表者名</t>
    <rPh sb="0" eb="3">
      <t>ダイヒョウシャ</t>
    </rPh>
    <rPh sb="3" eb="4">
      <t>メイ</t>
    </rPh>
    <phoneticPr fontId="3"/>
  </si>
  <si>
    <t xml:space="preserve"> 入場料：有（　　　　円） ・ 無</t>
    <rPh sb="1" eb="4">
      <t>ニュウジョウリョウ</t>
    </rPh>
    <rPh sb="5" eb="6">
      <t>ア</t>
    </rPh>
    <rPh sb="11" eb="12">
      <t>エン</t>
    </rPh>
    <rPh sb="16" eb="17">
      <t>ム</t>
    </rPh>
    <phoneticPr fontId="3"/>
  </si>
  <si>
    <t>(氏名）</t>
    <rPh sb="1" eb="3">
      <t>シメイ</t>
    </rPh>
    <phoneticPr fontId="3"/>
  </si>
  <si>
    <t>当日責任者名</t>
    <rPh sb="0" eb="2">
      <t>トウジツ</t>
    </rPh>
    <rPh sb="2" eb="5">
      <t>セキニンシャ</t>
    </rPh>
    <rPh sb="5" eb="6">
      <t>メイ</t>
    </rPh>
    <phoneticPr fontId="3"/>
  </si>
  <si>
    <t>利用人数</t>
    <rPh sb="0" eb="2">
      <t>リヨウ</t>
    </rPh>
    <rPh sb="2" eb="4">
      <t>ニンズウ</t>
    </rPh>
    <phoneticPr fontId="3"/>
  </si>
  <si>
    <t xml:space="preserve"> 　　　</t>
    <phoneticPr fontId="3"/>
  </si>
  <si>
    <t>名×　　　</t>
    <phoneticPr fontId="3"/>
  </si>
  <si>
    <t>回＝総計</t>
    <phoneticPr fontId="3"/>
  </si>
  <si>
    <t>名</t>
    <phoneticPr fontId="3"/>
  </si>
  <si>
    <t>電話番号</t>
    <rPh sb="0" eb="2">
      <t>デンワ</t>
    </rPh>
    <rPh sb="2" eb="4">
      <t>バンゴウ</t>
    </rPh>
    <phoneticPr fontId="3"/>
  </si>
  <si>
    <t>　　　　　　　　　　　　　（観客者数含む）</t>
    <rPh sb="14" eb="16">
      <t>カンキャク</t>
    </rPh>
    <rPh sb="16" eb="17">
      <t>シャ</t>
    </rPh>
    <rPh sb="17" eb="18">
      <t>スウ</t>
    </rPh>
    <rPh sb="18" eb="19">
      <t>フク</t>
    </rPh>
    <phoneticPr fontId="3"/>
  </si>
  <si>
    <t>　下記のとおり使用したいので申請します。利用に際しては、滋賀県使用料条例および手数料条例、滋賀県立アイスアリーナ設置管理条例ならびに同管理規則を遵守し、係員の指示する事項に従います。</t>
    <rPh sb="1" eb="3">
      <t>カキ</t>
    </rPh>
    <rPh sb="7" eb="9">
      <t>シヨウ</t>
    </rPh>
    <rPh sb="14" eb="16">
      <t>シンセイ</t>
    </rPh>
    <rPh sb="20" eb="22">
      <t>リヨウ</t>
    </rPh>
    <rPh sb="23" eb="24">
      <t>サイ</t>
    </rPh>
    <rPh sb="28" eb="31">
      <t>シガケン</t>
    </rPh>
    <rPh sb="31" eb="34">
      <t>シヨウリョウ</t>
    </rPh>
    <rPh sb="34" eb="36">
      <t>ジョウレイ</t>
    </rPh>
    <rPh sb="39" eb="42">
      <t>テスウリョウ</t>
    </rPh>
    <rPh sb="42" eb="44">
      <t>ジョウレイ</t>
    </rPh>
    <rPh sb="45" eb="47">
      <t>シガ</t>
    </rPh>
    <rPh sb="47" eb="49">
      <t>ケンリツ</t>
    </rPh>
    <rPh sb="56" eb="58">
      <t>セッチ</t>
    </rPh>
    <rPh sb="58" eb="60">
      <t>カンリ</t>
    </rPh>
    <rPh sb="60" eb="62">
      <t>ジョウレイ</t>
    </rPh>
    <rPh sb="66" eb="67">
      <t>ドウ</t>
    </rPh>
    <rPh sb="67" eb="69">
      <t>カンリ</t>
    </rPh>
    <rPh sb="69" eb="71">
      <t>キソク</t>
    </rPh>
    <rPh sb="72" eb="74">
      <t>ジュンシュ</t>
    </rPh>
    <rPh sb="76" eb="78">
      <t>カカリイン</t>
    </rPh>
    <rPh sb="79" eb="81">
      <t>シジ</t>
    </rPh>
    <rPh sb="83" eb="85">
      <t>ジコウ</t>
    </rPh>
    <rPh sb="86" eb="87">
      <t>シタガ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</si>
  <si>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</si>
  <si>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</si>
  <si>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</si>
  <si>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滋賀県立アイスアリーナ　支配人　様</t>
    <rPh sb="0" eb="2">
      <t>シガ</t>
    </rPh>
    <rPh sb="2" eb="4">
      <t>ケンリツ</t>
    </rPh>
    <rPh sb="12" eb="15">
      <t>シハイニン</t>
    </rPh>
    <rPh sb="16" eb="17">
      <t>サマ</t>
    </rPh>
    <phoneticPr fontId="3"/>
  </si>
  <si>
    <t>施設名</t>
    <rPh sb="0" eb="2">
      <t>シセツ</t>
    </rPh>
    <rPh sb="2" eb="3">
      <t>メイ</t>
    </rPh>
    <phoneticPr fontId="3"/>
  </si>
  <si>
    <t>使用年月日</t>
    <rPh sb="0" eb="2">
      <t>シヨウ</t>
    </rPh>
    <rPh sb="2" eb="5">
      <t>ネンガッピ</t>
    </rPh>
    <phoneticPr fontId="3"/>
  </si>
  <si>
    <t>使用時間</t>
    <rPh sb="0" eb="2">
      <t>シヨウ</t>
    </rPh>
    <rPh sb="2" eb="4">
      <t>ジカン</t>
    </rPh>
    <phoneticPr fontId="3"/>
  </si>
  <si>
    <t>時間数</t>
    <rPh sb="0" eb="3">
      <t>ジカンスウ</t>
    </rPh>
    <phoneticPr fontId="3"/>
  </si>
  <si>
    <t>準備・本番
後始末</t>
    <rPh sb="0" eb="2">
      <t>ジュンビ</t>
    </rPh>
    <rPh sb="3" eb="5">
      <t>ホンバン</t>
    </rPh>
    <rPh sb="6" eb="9">
      <t>アトシマツ</t>
    </rPh>
    <phoneticPr fontId="3"/>
  </si>
  <si>
    <t>使用料金
(円)</t>
    <rPh sb="0" eb="2">
      <t>シヨウ</t>
    </rPh>
    <rPh sb="2" eb="4">
      <t>リョウキン</t>
    </rPh>
    <rPh sb="6" eb="7">
      <t>エン</t>
    </rPh>
    <phoneticPr fontId="3"/>
  </si>
  <si>
    <t>アイススケート場</t>
    <rPh sb="7" eb="8">
      <t>ジョウ</t>
    </rPh>
    <phoneticPr fontId="3"/>
  </si>
  <si>
    <t>-</t>
    <phoneticPr fontId="3"/>
  </si>
  <si>
    <t>：</t>
    <phoneticPr fontId="3"/>
  </si>
  <si>
    <t>～</t>
    <phoneticPr fontId="3"/>
  </si>
  <si>
    <t>-</t>
  </si>
  <si>
    <t>：</t>
    <phoneticPr fontId="3"/>
  </si>
  <si>
    <t>～</t>
    <phoneticPr fontId="3"/>
  </si>
  <si>
    <t>小　　　　　計</t>
    <rPh sb="0" eb="1">
      <t>ショウ</t>
    </rPh>
    <rPh sb="6" eb="7">
      <t>ケイ</t>
    </rPh>
    <phoneticPr fontId="3"/>
  </si>
  <si>
    <t>会議室１</t>
    <rPh sb="0" eb="3">
      <t>カイギシツ</t>
    </rPh>
    <phoneticPr fontId="3"/>
  </si>
  <si>
    <t>会議室２</t>
    <rPh sb="0" eb="3">
      <t>カイギシツ</t>
    </rPh>
    <phoneticPr fontId="3"/>
  </si>
  <si>
    <t>会議室３</t>
    <rPh sb="0" eb="3">
      <t>カイギシツ</t>
    </rPh>
    <phoneticPr fontId="3"/>
  </si>
  <si>
    <t>会議室４</t>
    <rPh sb="0" eb="3">
      <t>カイギシツ</t>
    </rPh>
    <phoneticPr fontId="3"/>
  </si>
  <si>
    <t>付帯設備</t>
    <rPh sb="0" eb="2">
      <t>フタイ</t>
    </rPh>
    <rPh sb="2" eb="4">
      <t>セツビ</t>
    </rPh>
    <phoneticPr fontId="3"/>
  </si>
  <si>
    <t>使用年月日</t>
    <rPh sb="0" eb="1">
      <t>シヨウ</t>
    </rPh>
    <rPh sb="1" eb="4">
      <t>ネンガッピ</t>
    </rPh>
    <phoneticPr fontId="3"/>
  </si>
  <si>
    <t>時間(回)</t>
    <rPh sb="0" eb="2">
      <t>ジカン</t>
    </rPh>
    <rPh sb="3" eb="4">
      <t>カイ</t>
    </rPh>
    <phoneticPr fontId="3"/>
  </si>
  <si>
    <t>数量</t>
    <rPh sb="0" eb="2">
      <t>スウリョウ</t>
    </rPh>
    <phoneticPr fontId="3"/>
  </si>
  <si>
    <t>備　　　　考</t>
    <rPh sb="0" eb="1">
      <t>ソナエ</t>
    </rPh>
    <rPh sb="5" eb="6">
      <t>コウ</t>
    </rPh>
    <phoneticPr fontId="3"/>
  </si>
  <si>
    <t>：</t>
    <phoneticPr fontId="3"/>
  </si>
  <si>
    <t>～</t>
    <phoneticPr fontId="3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</si>
  <si>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3"/>
  </si>
  <si>
    <t>注:</t>
    <rPh sb="0" eb="1">
      <t>チュウ</t>
    </rPh>
    <phoneticPr fontId="3"/>
  </si>
  <si>
    <t>１.</t>
    <phoneticPr fontId="3"/>
  </si>
  <si>
    <t>太線枠内のみ記入してください。</t>
    <rPh sb="0" eb="2">
      <t>フトセン</t>
    </rPh>
    <rPh sb="2" eb="4">
      <t>ワクナイ</t>
    </rPh>
    <rPh sb="6" eb="8">
      <t>キニュウ</t>
    </rPh>
    <phoneticPr fontId="3"/>
  </si>
  <si>
    <t>２.</t>
    <phoneticPr fontId="3"/>
  </si>
  <si>
    <t>所在地は、団体等が存在する場所の住所を記載してください。</t>
    <rPh sb="0" eb="3">
      <t>ショザイチ</t>
    </rPh>
    <rPh sb="5" eb="7">
      <t>ダンタイ</t>
    </rPh>
    <rPh sb="7" eb="8">
      <t>トウ</t>
    </rPh>
    <rPh sb="9" eb="11">
      <t>ソンザイ</t>
    </rPh>
    <rPh sb="13" eb="15">
      <t>バショ</t>
    </rPh>
    <rPh sb="16" eb="18">
      <t>ジュウショ</t>
    </rPh>
    <rPh sb="19" eb="21">
      <t>キサイ</t>
    </rPh>
    <phoneticPr fontId="3"/>
  </si>
  <si>
    <t>円</t>
    <rPh sb="0" eb="1">
      <t>エン</t>
    </rPh>
    <phoneticPr fontId="3"/>
  </si>
  <si>
    <t>３.</t>
    <phoneticPr fontId="3"/>
  </si>
  <si>
    <t>練習試合等、他団体と共同で使用する場合は、別に申請書が必要です。</t>
    <rPh sb="0" eb="2">
      <t>レンシュウ</t>
    </rPh>
    <rPh sb="2" eb="4">
      <t>シアイ</t>
    </rPh>
    <rPh sb="4" eb="5">
      <t>トウ</t>
    </rPh>
    <rPh sb="6" eb="9">
      <t>タダンタイ</t>
    </rPh>
    <rPh sb="10" eb="12">
      <t>キョウドウ</t>
    </rPh>
    <rPh sb="13" eb="15">
      <t>シヨウ</t>
    </rPh>
    <rPh sb="17" eb="19">
      <t>バアイ</t>
    </rPh>
    <rPh sb="21" eb="22">
      <t>ベツ</t>
    </rPh>
    <rPh sb="23" eb="26">
      <t>シンセイショ</t>
    </rPh>
    <rPh sb="27" eb="29">
      <t>ヒツヨウ</t>
    </rPh>
    <phoneticPr fontId="3"/>
  </si>
  <si>
    <t>４.</t>
    <phoneticPr fontId="3"/>
  </si>
  <si>
    <t>使用料は、施設の使用開始前にお支払いください。</t>
    <rPh sb="0" eb="3">
      <t>シヨウリョウ</t>
    </rPh>
    <rPh sb="5" eb="7">
      <t>シセツ</t>
    </rPh>
    <rPh sb="8" eb="10">
      <t>シヨウ</t>
    </rPh>
    <rPh sb="10" eb="13">
      <t>カイシマエ</t>
    </rPh>
    <rPh sb="15" eb="17">
      <t>シハラ</t>
    </rPh>
    <phoneticPr fontId="3"/>
  </si>
  <si>
    <t>５.</t>
    <phoneticPr fontId="3"/>
  </si>
  <si>
    <t>滋賀県立アイスアリーナでは、県の暴力団排除条例により事業全般から暴力団等を排除するため、使用申込みに暴力団でない旨の確認をお願いしています。内容確認のため、滋賀県警察本部に照会を行う場合があります。</t>
    <rPh sb="0" eb="2">
      <t>シガ</t>
    </rPh>
    <rPh sb="2" eb="4">
      <t>ケンリツ</t>
    </rPh>
    <rPh sb="14" eb="15">
      <t>ケン</t>
    </rPh>
    <rPh sb="16" eb="19">
      <t>ボウリョクダン</t>
    </rPh>
    <rPh sb="19" eb="21">
      <t>ハイジョ</t>
    </rPh>
    <rPh sb="21" eb="23">
      <t>ジョウレイ</t>
    </rPh>
    <rPh sb="26" eb="28">
      <t>ジギョウ</t>
    </rPh>
    <rPh sb="28" eb="30">
      <t>ゼンパン</t>
    </rPh>
    <rPh sb="32" eb="35">
      <t>ボウリョクダン</t>
    </rPh>
    <rPh sb="35" eb="36">
      <t>トウ</t>
    </rPh>
    <rPh sb="37" eb="39">
      <t>ハイジョ</t>
    </rPh>
    <rPh sb="44" eb="46">
      <t>シヨウ</t>
    </rPh>
    <rPh sb="46" eb="48">
      <t>モウシコミ</t>
    </rPh>
    <rPh sb="50" eb="53">
      <t>ボウリョクダン</t>
    </rPh>
    <rPh sb="56" eb="57">
      <t>ムネ</t>
    </rPh>
    <rPh sb="58" eb="60">
      <t>カクニン</t>
    </rPh>
    <rPh sb="62" eb="63">
      <t>ネガ</t>
    </rPh>
    <rPh sb="70" eb="72">
      <t>ナイヨウ</t>
    </rPh>
    <rPh sb="72" eb="74">
      <t>カクニン</t>
    </rPh>
    <rPh sb="78" eb="81">
      <t>シガケン</t>
    </rPh>
    <rPh sb="81" eb="83">
      <t>ケイサツ</t>
    </rPh>
    <rPh sb="83" eb="85">
      <t>ホンブ</t>
    </rPh>
    <rPh sb="86" eb="88">
      <t>ショウカイ</t>
    </rPh>
    <rPh sb="89" eb="90">
      <t>オコナ</t>
    </rPh>
    <rPh sb="91" eb="93">
      <t>バアイ</t>
    </rPh>
    <phoneticPr fontId="3"/>
  </si>
  <si>
    <t>６.</t>
    <phoneticPr fontId="3"/>
  </si>
  <si>
    <t>この様式に記載された個人情報は、本人への事業案内情報の他、正当な目的のためのみ使用します。</t>
    <rPh sb="2" eb="4">
      <t>ヨウシキ</t>
    </rPh>
    <rPh sb="5" eb="7">
      <t>キサイ</t>
    </rPh>
    <rPh sb="10" eb="12">
      <t>コジン</t>
    </rPh>
    <rPh sb="12" eb="14">
      <t>ジョウホウ</t>
    </rPh>
    <rPh sb="16" eb="18">
      <t>ホンニン</t>
    </rPh>
    <rPh sb="20" eb="22">
      <t>ジギョウ</t>
    </rPh>
    <rPh sb="22" eb="24">
      <t>アンナイ</t>
    </rPh>
    <rPh sb="24" eb="26">
      <t>ジョウホウ</t>
    </rPh>
    <rPh sb="27" eb="28">
      <t>ホカ</t>
    </rPh>
    <rPh sb="29" eb="31">
      <t>セイトウ</t>
    </rPh>
    <rPh sb="32" eb="34">
      <t>モクテキ</t>
    </rPh>
    <rPh sb="39" eb="41">
      <t>シヨウ</t>
    </rPh>
    <phoneticPr fontId="3"/>
  </si>
  <si>
    <t>支配人</t>
    <rPh sb="0" eb="3">
      <t>シハイニン</t>
    </rPh>
    <phoneticPr fontId="3"/>
  </si>
  <si>
    <t>合　議</t>
    <rPh sb="0" eb="1">
      <t>ア</t>
    </rPh>
    <rPh sb="2" eb="3">
      <t>ギ</t>
    </rPh>
    <phoneticPr fontId="3"/>
  </si>
  <si>
    <t>担　当</t>
    <rPh sb="0" eb="1">
      <t>タン</t>
    </rPh>
    <rPh sb="2" eb="3">
      <t>トウ</t>
    </rPh>
    <phoneticPr fontId="3"/>
  </si>
  <si>
    <t>単価(円)</t>
    <rPh sb="0" eb="2">
      <t>タンカ</t>
    </rPh>
    <rPh sb="3" eb="4">
      <t>エン</t>
    </rPh>
    <phoneticPr fontId="3"/>
  </si>
  <si>
    <t>準・本・後</t>
    <rPh sb="0" eb="1">
      <t>ジュン</t>
    </rPh>
    <rPh sb="2" eb="3">
      <t>ホン</t>
    </rPh>
    <rPh sb="4" eb="5">
      <t>ゴ</t>
    </rPh>
    <phoneticPr fontId="3"/>
  </si>
  <si>
    <t>特 別 室</t>
    <rPh sb="0" eb="1">
      <t>トク</t>
    </rPh>
    <rPh sb="2" eb="3">
      <t>ベツ</t>
    </rPh>
    <rPh sb="4" eb="5">
      <t>シツ</t>
    </rPh>
    <phoneticPr fontId="3"/>
  </si>
  <si>
    <t>滋賀県立アイスアリーナ貸切使用承認書</t>
    <rPh sb="0" eb="2">
      <t>シガ</t>
    </rPh>
    <rPh sb="2" eb="4">
      <t>ケンリツ</t>
    </rPh>
    <rPh sb="11" eb="13">
      <t>カシキリ</t>
    </rPh>
    <rPh sb="13" eb="15">
      <t>シヨウ</t>
    </rPh>
    <rPh sb="15" eb="17">
      <t>ショウニン</t>
    </rPh>
    <phoneticPr fontId="3"/>
  </si>
  <si>
    <t>単独・併用</t>
    <rPh sb="0" eb="2">
      <t>タンドク</t>
    </rPh>
    <rPh sb="3" eb="5">
      <t>ヘイヨウ</t>
    </rPh>
    <phoneticPr fontId="3"/>
  </si>
  <si>
    <t>準・本・後</t>
    <phoneticPr fontId="3"/>
  </si>
  <si>
    <t>準備</t>
    <phoneticPr fontId="3"/>
  </si>
  <si>
    <t>本番</t>
    <phoneticPr fontId="3"/>
  </si>
  <si>
    <t>後始末</t>
    <phoneticPr fontId="3"/>
  </si>
  <si>
    <t>単独・併用</t>
    <phoneticPr fontId="3"/>
  </si>
  <si>
    <t>単独</t>
    <phoneticPr fontId="3"/>
  </si>
  <si>
    <t>併用</t>
    <phoneticPr fontId="3"/>
  </si>
  <si>
    <t>準・本・後</t>
  </si>
  <si>
    <t xml:space="preserve"> 1.幼小中高　 2.アマチュア　 3.その他</t>
  </si>
  <si>
    <t xml:space="preserve"> 1.幼小中高　 2.アマチュア　 3.その他</t>
    <phoneticPr fontId="3"/>
  </si>
  <si>
    <t xml:space="preserve"> ①.幼小中高　 2.アマチュア　 3.その他</t>
    <phoneticPr fontId="3"/>
  </si>
  <si>
    <t xml:space="preserve"> 1.幼小中高　 ②.アマチュア　 3.その他</t>
    <phoneticPr fontId="3"/>
  </si>
  <si>
    <t xml:space="preserve"> 1.幼小中高　 2.アマチュア　 ③.その他</t>
    <phoneticPr fontId="3"/>
  </si>
  <si>
    <t>金額(円）</t>
    <rPh sb="0" eb="2">
      <t>キンガク</t>
    </rPh>
    <rPh sb="3" eb="4">
      <t>エン</t>
    </rPh>
    <phoneticPr fontId="3"/>
  </si>
  <si>
    <t>の部分を入力してください。</t>
    <rPh sb="1" eb="3">
      <t>ブブン</t>
    </rPh>
    <rPh sb="4" eb="6">
      <t>ニュウリョク</t>
    </rPh>
    <phoneticPr fontId="3"/>
  </si>
  <si>
    <t>（複数回使用の場合は、下記使用区分欄に番号を記載）※</t>
    <phoneticPr fontId="3"/>
  </si>
  <si>
    <t>　使用※
　区分</t>
    <rPh sb="1" eb="3">
      <t>シヨウ</t>
    </rPh>
    <phoneticPr fontId="3"/>
  </si>
  <si>
    <t>　下記のとおり使用承認します。</t>
    <rPh sb="1" eb="3">
      <t>カキ</t>
    </rPh>
    <rPh sb="7" eb="9">
      <t>シヨウ</t>
    </rPh>
    <rPh sb="9" eb="11">
      <t>ショウニン</t>
    </rPh>
    <phoneticPr fontId="3"/>
  </si>
  <si>
    <t>令和</t>
    <rPh sb="0" eb="2">
      <t>レイワ</t>
    </rPh>
    <phoneticPr fontId="3"/>
  </si>
  <si>
    <t>主　幹</t>
    <rPh sb="0" eb="1">
      <t>オモ</t>
    </rPh>
    <rPh sb="2" eb="3">
      <t>ミキ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</si>
</sst>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;\-#;&quot;&quot;;@"/>
    <numFmt numFmtId="177" formatCode="#,###;\-#,##0"/>
    <numFmt numFmtId="178" formatCode="#.0;\-#.0;&quot;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0" xfId="0" quotePrefix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Protection="1">
      <alignment vertical="center"/>
    </xf>
    <xf numFmtId="0" fontId="4" fillId="0" borderId="16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4" fillId="0" borderId="20" xfId="0" applyFont="1" applyFill="1" applyBorder="1" applyProtection="1">
      <alignment vertical="center"/>
    </xf>
    <xf numFmtId="0" fontId="4" fillId="0" borderId="22" xfId="0" applyFont="1" applyFill="1" applyBorder="1" applyProtection="1">
      <alignment vertical="center"/>
    </xf>
    <xf numFmtId="0" fontId="4" fillId="0" borderId="23" xfId="0" quotePrefix="1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4" fillId="0" borderId="21" xfId="0" applyFont="1" applyFill="1" applyBorder="1" applyProtection="1">
      <alignment vertical="center"/>
    </xf>
    <xf numFmtId="0" fontId="4" fillId="0" borderId="24" xfId="0" applyFont="1" applyFill="1" applyBorder="1" applyProtection="1">
      <alignment vertical="center"/>
    </xf>
    <xf numFmtId="0" fontId="4" fillId="0" borderId="0" xfId="0" applyFont="1" applyFill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4" fillId="0" borderId="32" xfId="0" quotePrefix="1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38" xfId="0" quotePrefix="1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 shrinkToFit="1"/>
    </xf>
    <xf numFmtId="0" fontId="4" fillId="0" borderId="46" xfId="0" applyFont="1" applyFill="1" applyBorder="1" applyAlignment="1" applyProtection="1">
      <alignment vertical="center" shrinkToFit="1"/>
    </xf>
    <xf numFmtId="0" fontId="4" fillId="0" borderId="46" xfId="0" quotePrefix="1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 shrinkToFit="1"/>
    </xf>
    <xf numFmtId="0" fontId="4" fillId="0" borderId="32" xfId="0" applyFont="1" applyFill="1" applyBorder="1" applyAlignment="1" applyProtection="1">
      <alignment vertical="center" shrinkToFit="1"/>
    </xf>
    <xf numFmtId="0" fontId="4" fillId="0" borderId="20" xfId="0" applyFont="1" applyFill="1" applyBorder="1" applyAlignment="1" applyProtection="1">
      <alignment vertical="center" shrinkToFit="1"/>
    </xf>
    <xf numFmtId="0" fontId="4" fillId="0" borderId="21" xfId="0" applyFont="1" applyFill="1" applyBorder="1" applyAlignment="1" applyProtection="1">
      <alignment vertical="center" shrinkToFit="1"/>
    </xf>
    <xf numFmtId="0" fontId="5" fillId="0" borderId="46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8" fillId="0" borderId="0" xfId="0" quotePrefix="1" applyFont="1" applyFill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76" fontId="4" fillId="0" borderId="23" xfId="0" quotePrefix="1" applyNumberFormat="1" applyFont="1" applyFill="1" applyBorder="1" applyAlignment="1" applyProtection="1">
      <alignment vertical="center"/>
    </xf>
    <xf numFmtId="176" fontId="4" fillId="0" borderId="21" xfId="0" applyNumberFormat="1" applyFont="1" applyFill="1" applyBorder="1" applyAlignment="1" applyProtection="1">
      <alignment vertical="center"/>
    </xf>
    <xf numFmtId="176" fontId="4" fillId="0" borderId="22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Protection="1">
      <alignment vertical="center"/>
    </xf>
    <xf numFmtId="176" fontId="4" fillId="0" borderId="12" xfId="0" applyNumberFormat="1" applyFont="1" applyFill="1" applyBorder="1" applyAlignment="1" applyProtection="1">
      <alignment horizontal="center" vertical="center"/>
    </xf>
    <xf numFmtId="176" fontId="4" fillId="0" borderId="29" xfId="0" applyNumberFormat="1" applyFont="1" applyFill="1" applyBorder="1" applyAlignment="1" applyProtection="1">
      <alignment vertical="center"/>
    </xf>
    <xf numFmtId="176" fontId="5" fillId="0" borderId="29" xfId="0" applyNumberFormat="1" applyFont="1" applyFill="1" applyBorder="1" applyAlignment="1" applyProtection="1">
      <alignment vertical="center"/>
    </xf>
    <xf numFmtId="176" fontId="5" fillId="0" borderId="33" xfId="0" quotePrefix="1" applyNumberFormat="1" applyFont="1" applyFill="1" applyBorder="1" applyAlignment="1" applyProtection="1">
      <alignment vertical="center"/>
    </xf>
    <xf numFmtId="176" fontId="4" fillId="0" borderId="32" xfId="0" applyNumberFormat="1" applyFont="1" applyFill="1" applyBorder="1" applyAlignment="1" applyProtection="1">
      <alignment horizontal="center" vertical="center"/>
    </xf>
    <xf numFmtId="176" fontId="5" fillId="0" borderId="32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4" fillId="0" borderId="32" xfId="0" applyNumberFormat="1" applyFont="1" applyFill="1" applyBorder="1" applyAlignment="1" applyProtection="1">
      <alignment vertical="center"/>
    </xf>
    <xf numFmtId="176" fontId="5" fillId="0" borderId="37" xfId="0" quotePrefix="1" applyNumberFormat="1" applyFont="1" applyFill="1" applyBorder="1" applyAlignment="1" applyProtection="1">
      <alignment vertical="center"/>
    </xf>
    <xf numFmtId="176" fontId="4" fillId="0" borderId="38" xfId="0" applyNumberFormat="1" applyFont="1" applyFill="1" applyBorder="1" applyAlignment="1" applyProtection="1">
      <alignment horizontal="center" vertical="center"/>
    </xf>
    <xf numFmtId="176" fontId="5" fillId="0" borderId="38" xfId="0" applyNumberFormat="1" applyFont="1" applyFill="1" applyBorder="1" applyAlignment="1" applyProtection="1">
      <alignment vertical="center"/>
    </xf>
    <xf numFmtId="176" fontId="5" fillId="0" borderId="39" xfId="0" applyNumberFormat="1" applyFont="1" applyFill="1" applyBorder="1" applyAlignment="1" applyProtection="1">
      <alignment vertical="center"/>
    </xf>
    <xf numFmtId="176" fontId="4" fillId="0" borderId="38" xfId="0" applyNumberFormat="1" applyFont="1" applyFill="1" applyBorder="1" applyAlignment="1" applyProtection="1">
      <alignment vertical="center"/>
    </xf>
    <xf numFmtId="176" fontId="5" fillId="0" borderId="47" xfId="0" quotePrefix="1" applyNumberFormat="1" applyFont="1" applyFill="1" applyBorder="1" applyAlignment="1" applyProtection="1">
      <alignment vertical="center"/>
    </xf>
    <xf numFmtId="176" fontId="4" fillId="0" borderId="46" xfId="0" applyNumberFormat="1" applyFont="1" applyFill="1" applyBorder="1" applyAlignment="1" applyProtection="1">
      <alignment horizontal="center" vertical="center"/>
    </xf>
    <xf numFmtId="176" fontId="5" fillId="0" borderId="46" xfId="0" applyNumberFormat="1" applyFont="1" applyFill="1" applyBorder="1" applyAlignment="1" applyProtection="1">
      <alignment vertical="center"/>
    </xf>
    <xf numFmtId="176" fontId="5" fillId="0" borderId="48" xfId="0" applyNumberFormat="1" applyFont="1" applyFill="1" applyBorder="1" applyAlignment="1" applyProtection="1">
      <alignment vertical="center"/>
    </xf>
    <xf numFmtId="176" fontId="4" fillId="0" borderId="46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5" fillId="2" borderId="33" xfId="0" quotePrefix="1" applyFont="1" applyFill="1" applyBorder="1" applyAlignment="1" applyProtection="1">
      <alignment horizontal="center" vertical="center"/>
      <protection locked="0"/>
    </xf>
    <xf numFmtId="0" fontId="5" fillId="2" borderId="37" xfId="0" quotePrefix="1" applyFont="1" applyFill="1" applyBorder="1" applyAlignment="1" applyProtection="1">
      <alignment horizontal="center" vertical="center"/>
      <protection locked="0"/>
    </xf>
    <xf numFmtId="0" fontId="5" fillId="2" borderId="32" xfId="0" quotePrefix="1" applyFont="1" applyFill="1" applyBorder="1" applyAlignment="1" applyProtection="1">
      <alignment horizontal="center" vertical="center"/>
      <protection locked="0"/>
    </xf>
    <xf numFmtId="0" fontId="5" fillId="2" borderId="38" xfId="0" quotePrefix="1" applyFont="1" applyFill="1" applyBorder="1" applyAlignment="1" applyProtection="1">
      <alignment horizontal="center" vertical="center"/>
      <protection locked="0"/>
    </xf>
    <xf numFmtId="0" fontId="5" fillId="2" borderId="34" xfId="0" quotePrefix="1" applyFont="1" applyFill="1" applyBorder="1" applyAlignment="1" applyProtection="1">
      <alignment horizontal="center" vertical="center"/>
      <protection locked="0"/>
    </xf>
    <xf numFmtId="0" fontId="5" fillId="2" borderId="39" xfId="0" quotePrefix="1" applyFont="1" applyFill="1" applyBorder="1" applyAlignment="1" applyProtection="1">
      <alignment horizontal="center" vertical="center"/>
      <protection locked="0"/>
    </xf>
    <xf numFmtId="49" fontId="5" fillId="2" borderId="29" xfId="0" applyNumberFormat="1" applyFont="1" applyFill="1" applyBorder="1" applyAlignment="1" applyProtection="1">
      <alignment vertical="center"/>
      <protection locked="0"/>
    </xf>
    <xf numFmtId="49" fontId="5" fillId="2" borderId="32" xfId="0" applyNumberFormat="1" applyFont="1" applyFill="1" applyBorder="1" applyAlignment="1" applyProtection="1">
      <alignment vertical="center"/>
      <protection locked="0"/>
    </xf>
    <xf numFmtId="49" fontId="4" fillId="2" borderId="38" xfId="0" applyNumberFormat="1" applyFont="1" applyFill="1" applyBorder="1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vertical="center"/>
      <protection locked="0"/>
    </xf>
    <xf numFmtId="0" fontId="5" fillId="2" borderId="32" xfId="0" applyFont="1" applyFill="1" applyBorder="1" applyAlignment="1" applyProtection="1">
      <alignment vertical="center"/>
      <protection locked="0"/>
    </xf>
    <xf numFmtId="0" fontId="5" fillId="2" borderId="38" xfId="0" applyFont="1" applyFill="1" applyBorder="1" applyAlignment="1" applyProtection="1">
      <alignment vertical="center"/>
      <protection locked="0"/>
    </xf>
    <xf numFmtId="49" fontId="5" fillId="2" borderId="38" xfId="0" applyNumberFormat="1" applyFont="1" applyFill="1" applyBorder="1" applyAlignment="1" applyProtection="1">
      <alignment vertical="center"/>
      <protection locked="0"/>
    </xf>
    <xf numFmtId="0" fontId="5" fillId="2" borderId="47" xfId="0" quotePrefix="1" applyFont="1" applyFill="1" applyBorder="1" applyAlignment="1" applyProtection="1">
      <alignment horizontal="center" vertical="center"/>
      <protection locked="0"/>
    </xf>
    <xf numFmtId="0" fontId="5" fillId="2" borderId="46" xfId="0" quotePrefix="1" applyFont="1" applyFill="1" applyBorder="1" applyAlignment="1" applyProtection="1">
      <alignment horizontal="center" vertical="center"/>
      <protection locked="0"/>
    </xf>
    <xf numFmtId="0" fontId="5" fillId="2" borderId="48" xfId="0" quotePrefix="1" applyFont="1" applyFill="1" applyBorder="1" applyAlignment="1" applyProtection="1">
      <alignment horizontal="center" vertical="center"/>
      <protection locked="0"/>
    </xf>
    <xf numFmtId="49" fontId="5" fillId="2" borderId="46" xfId="0" applyNumberFormat="1" applyFont="1" applyFill="1" applyBorder="1" applyAlignment="1" applyProtection="1">
      <alignment vertical="center"/>
      <protection locked="0"/>
    </xf>
    <xf numFmtId="0" fontId="5" fillId="2" borderId="46" xfId="0" applyFont="1" applyFill="1" applyBorder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176" fontId="5" fillId="0" borderId="32" xfId="0" applyNumberFormat="1" applyFont="1" applyFill="1" applyBorder="1" applyAlignment="1" applyProtection="1">
      <alignment horizontal="center" vertical="center"/>
    </xf>
    <xf numFmtId="176" fontId="5" fillId="0" borderId="14" xfId="0" quotePrefix="1" applyNumberFormat="1" applyFont="1" applyFill="1" applyBorder="1" applyAlignment="1" applyProtection="1">
      <alignment horizontal="center" vertical="center"/>
    </xf>
    <xf numFmtId="176" fontId="5" fillId="0" borderId="33" xfId="0" quotePrefix="1" applyNumberFormat="1" applyFont="1" applyFill="1" applyBorder="1" applyAlignment="1" applyProtection="1">
      <alignment horizontal="center" vertical="center"/>
    </xf>
    <xf numFmtId="176" fontId="5" fillId="0" borderId="37" xfId="0" quotePrefix="1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38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39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quotePrefix="1" applyFont="1" applyFill="1" applyBorder="1" applyAlignment="1" applyProtection="1">
      <alignment horizontal="center" vertical="center"/>
      <protection locked="0"/>
    </xf>
    <xf numFmtId="177" fontId="5" fillId="0" borderId="42" xfId="1" applyNumberFormat="1" applyFont="1" applyFill="1" applyBorder="1" applyAlignment="1" applyProtection="1">
      <alignment horizontal="center" vertical="center"/>
    </xf>
    <xf numFmtId="177" fontId="5" fillId="0" borderId="43" xfId="1" applyNumberFormat="1" applyFont="1" applyFill="1" applyBorder="1" applyAlignment="1" applyProtection="1">
      <alignment horizontal="center" vertical="center"/>
    </xf>
    <xf numFmtId="177" fontId="5" fillId="0" borderId="44" xfId="1" applyNumberFormat="1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177" fontId="5" fillId="0" borderId="33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32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35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0" xfId="0" applyFont="1" applyFill="1" applyBorder="1" applyAlignment="1" applyProtection="1">
      <alignment horizontal="center" vertical="center" wrapText="1"/>
      <protection locked="0"/>
    </xf>
    <xf numFmtId="0" fontId="6" fillId="0" borderId="7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9" xfId="0" applyFont="1" applyFill="1" applyBorder="1" applyAlignment="1" applyProtection="1">
      <alignment horizontal="left" vertical="center" wrapText="1"/>
    </xf>
    <xf numFmtId="177" fontId="5" fillId="0" borderId="33" xfId="1" applyNumberFormat="1" applyFont="1" applyFill="1" applyBorder="1" applyAlignment="1" applyProtection="1">
      <alignment horizontal="center" vertical="center"/>
    </xf>
    <xf numFmtId="177" fontId="5" fillId="0" borderId="32" xfId="1" applyNumberFormat="1" applyFont="1" applyFill="1" applyBorder="1" applyAlignment="1" applyProtection="1">
      <alignment horizontal="center" vertical="center"/>
    </xf>
    <xf numFmtId="177" fontId="5" fillId="0" borderId="35" xfId="1" applyNumberFormat="1" applyFont="1" applyFill="1" applyBorder="1" applyAlignment="1" applyProtection="1">
      <alignment horizontal="center" vertical="center"/>
    </xf>
    <xf numFmtId="177" fontId="5" fillId="0" borderId="84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85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86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64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65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6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66" xfId="0" applyFont="1" applyFill="1" applyBorder="1" applyAlignment="1" applyProtection="1">
      <alignment horizontal="center" vertical="center"/>
      <protection locked="0"/>
    </xf>
    <xf numFmtId="177" fontId="5" fillId="0" borderId="64" xfId="1" applyNumberFormat="1" applyFont="1" applyFill="1" applyBorder="1" applyAlignment="1" applyProtection="1">
      <alignment horizontal="center" vertical="center"/>
    </xf>
    <xf numFmtId="177" fontId="5" fillId="0" borderId="65" xfId="1" applyNumberFormat="1" applyFont="1" applyFill="1" applyBorder="1" applyAlignment="1" applyProtection="1">
      <alignment horizontal="center" vertical="center"/>
    </xf>
    <xf numFmtId="177" fontId="5" fillId="0" borderId="69" xfId="1" applyNumberFormat="1" applyFont="1" applyFill="1" applyBorder="1" applyAlignment="1" applyProtection="1">
      <alignment horizontal="center" vertical="center"/>
    </xf>
    <xf numFmtId="177" fontId="5" fillId="0" borderId="37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38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4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67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6" fillId="2" borderId="65" xfId="0" applyFont="1" applyFill="1" applyBorder="1" applyAlignment="1" applyProtection="1">
      <alignment horizontal="center" vertical="center"/>
      <protection locked="0"/>
    </xf>
    <xf numFmtId="177" fontId="5" fillId="0" borderId="28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29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6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right" vertical="center"/>
      <protection locked="0"/>
    </xf>
    <xf numFmtId="0" fontId="5" fillId="2" borderId="32" xfId="0" applyFont="1" applyFill="1" applyBorder="1" applyAlignment="1" applyProtection="1">
      <alignment horizontal="right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74" xfId="0" applyFont="1" applyFill="1" applyBorder="1" applyAlignment="1" applyProtection="1">
      <alignment horizontal="center" vertical="center"/>
      <protection locked="0"/>
    </xf>
    <xf numFmtId="38" fontId="5" fillId="0" borderId="34" xfId="1" applyFont="1" applyFill="1" applyBorder="1" applyAlignment="1" applyProtection="1">
      <alignment horizontal="center" vertical="center" wrapText="1"/>
      <protection locked="0"/>
    </xf>
    <xf numFmtId="38" fontId="5" fillId="0" borderId="36" xfId="1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center" vertical="center" shrinkToFit="1"/>
    </xf>
    <xf numFmtId="176" fontId="5" fillId="0" borderId="33" xfId="0" applyNumberFormat="1" applyFont="1" applyFill="1" applyBorder="1" applyAlignment="1" applyProtection="1">
      <alignment horizontal="right" vertical="center"/>
    </xf>
    <xf numFmtId="176" fontId="5" fillId="0" borderId="32" xfId="0" applyNumberFormat="1" applyFont="1" applyFill="1" applyBorder="1" applyAlignment="1" applyProtection="1">
      <alignment horizontal="right" vertical="center"/>
    </xf>
    <xf numFmtId="176" fontId="5" fillId="0" borderId="33" xfId="0" applyNumberFormat="1" applyFont="1" applyFill="1" applyBorder="1" applyAlignment="1" applyProtection="1">
      <alignment horizontal="center" vertical="center"/>
    </xf>
    <xf numFmtId="176" fontId="5" fillId="0" borderId="32" xfId="0" applyNumberFormat="1" applyFont="1" applyFill="1" applyBorder="1" applyAlignment="1" applyProtection="1">
      <alignment horizontal="center" vertical="center"/>
    </xf>
    <xf numFmtId="176" fontId="5" fillId="0" borderId="35" xfId="0" applyNumberFormat="1" applyFont="1" applyFill="1" applyBorder="1" applyAlignment="1" applyProtection="1">
      <alignment horizontal="center" vertical="center"/>
    </xf>
    <xf numFmtId="177" fontId="5" fillId="0" borderId="81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82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176" fontId="5" fillId="0" borderId="36" xfId="0" applyNumberFormat="1" applyFont="1" applyFill="1" applyBorder="1" applyAlignment="1" applyProtection="1">
      <alignment horizontal="center" vertical="center" wrapText="1"/>
    </xf>
    <xf numFmtId="176" fontId="5" fillId="0" borderId="36" xfId="0" applyNumberFormat="1" applyFont="1" applyFill="1" applyBorder="1" applyAlignment="1" applyProtection="1">
      <alignment horizontal="center" vertical="center"/>
    </xf>
    <xf numFmtId="176" fontId="5" fillId="0" borderId="74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shrinkToFit="1"/>
    </xf>
    <xf numFmtId="0" fontId="5" fillId="0" borderId="47" xfId="0" quotePrefix="1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 shrinkToFit="1"/>
    </xf>
    <xf numFmtId="0" fontId="5" fillId="0" borderId="72" xfId="0" applyFont="1" applyFill="1" applyBorder="1" applyAlignment="1" applyProtection="1">
      <alignment horizontal="center" vertical="center" wrapText="1"/>
    </xf>
    <xf numFmtId="0" fontId="5" fillId="0" borderId="72" xfId="0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</xf>
    <xf numFmtId="0" fontId="8" fillId="0" borderId="77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 textRotation="255"/>
    </xf>
    <xf numFmtId="0" fontId="4" fillId="0" borderId="58" xfId="0" applyFont="1" applyBorder="1" applyAlignment="1" applyProtection="1">
      <alignment horizontal="center" vertical="center" textRotation="255"/>
    </xf>
    <xf numFmtId="0" fontId="4" fillId="0" borderId="62" xfId="0" applyFont="1" applyBorder="1" applyAlignment="1" applyProtection="1">
      <alignment horizontal="center" vertical="center" textRotation="255"/>
    </xf>
    <xf numFmtId="0" fontId="4" fillId="0" borderId="59" xfId="0" applyFont="1" applyBorder="1" applyAlignment="1" applyProtection="1">
      <alignment horizontal="center" vertical="center" textRotation="255"/>
    </xf>
    <xf numFmtId="0" fontId="4" fillId="0" borderId="63" xfId="0" applyFont="1" applyBorder="1" applyAlignment="1" applyProtection="1">
      <alignment horizontal="center" vertical="center" textRotation="255"/>
    </xf>
    <xf numFmtId="0" fontId="4" fillId="0" borderId="60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 textRotation="255" wrapText="1" readingOrder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77" fontId="4" fillId="0" borderId="11" xfId="0" applyNumberFormat="1" applyFont="1" applyFill="1" applyBorder="1" applyAlignment="1" applyProtection="1">
      <alignment horizontal="right" vertical="center"/>
    </xf>
    <xf numFmtId="177" fontId="4" fillId="0" borderId="12" xfId="0" applyNumberFormat="1" applyFont="1" applyFill="1" applyBorder="1" applyAlignment="1" applyProtection="1">
      <alignment horizontal="right" vertical="center"/>
    </xf>
    <xf numFmtId="177" fontId="4" fillId="0" borderId="20" xfId="0" applyNumberFormat="1" applyFont="1" applyFill="1" applyBorder="1" applyAlignment="1" applyProtection="1">
      <alignment horizontal="right" vertical="center"/>
    </xf>
    <xf numFmtId="177" fontId="4" fillId="0" borderId="21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justify" vertical="center" wrapText="1"/>
    </xf>
    <xf numFmtId="176" fontId="4" fillId="0" borderId="38" xfId="0" applyNumberFormat="1" applyFont="1" applyFill="1" applyBorder="1" applyAlignment="1" applyProtection="1">
      <alignment horizontal="center" vertical="center" shrinkToFit="1"/>
    </xf>
    <xf numFmtId="176" fontId="5" fillId="0" borderId="37" xfId="0" applyNumberFormat="1" applyFont="1" applyFill="1" applyBorder="1" applyAlignment="1" applyProtection="1">
      <alignment horizontal="right" vertical="center"/>
    </xf>
    <xf numFmtId="176" fontId="5" fillId="0" borderId="38" xfId="0" applyNumberFormat="1" applyFont="1" applyFill="1" applyBorder="1" applyAlignment="1" applyProtection="1">
      <alignment horizontal="right" vertical="center"/>
    </xf>
    <xf numFmtId="176" fontId="5" fillId="0" borderId="23" xfId="0" applyNumberFormat="1" applyFont="1" applyFill="1" applyBorder="1" applyAlignment="1" applyProtection="1">
      <alignment horizontal="center" vertical="center"/>
    </xf>
    <xf numFmtId="176" fontId="5" fillId="0" borderId="21" xfId="0" applyNumberFormat="1" applyFont="1" applyFill="1" applyBorder="1" applyAlignment="1" applyProtection="1">
      <alignment horizontal="center" vertical="center"/>
    </xf>
    <xf numFmtId="176" fontId="5" fillId="0" borderId="60" xfId="0" applyNumberFormat="1" applyFont="1" applyFill="1" applyBorder="1" applyAlignment="1" applyProtection="1">
      <alignment horizontal="center" vertical="center" wrapText="1"/>
    </xf>
    <xf numFmtId="176" fontId="5" fillId="0" borderId="60" xfId="0" applyNumberFormat="1" applyFont="1" applyFill="1" applyBorder="1" applyAlignment="1" applyProtection="1">
      <alignment horizontal="center" vertical="center"/>
    </xf>
    <xf numFmtId="176" fontId="5" fillId="0" borderId="75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 wrapText="1"/>
    </xf>
    <xf numFmtId="176" fontId="5" fillId="0" borderId="41" xfId="0" applyNumberFormat="1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 shrinkToFit="1"/>
    </xf>
    <xf numFmtId="176" fontId="5" fillId="0" borderId="24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177" fontId="5" fillId="0" borderId="55" xfId="1" applyNumberFormat="1" applyFont="1" applyFill="1" applyBorder="1" applyAlignment="1" applyProtection="1">
      <alignment horizontal="center" vertical="center"/>
    </xf>
    <xf numFmtId="177" fontId="5" fillId="0" borderId="56" xfId="1" applyNumberFormat="1" applyFont="1" applyFill="1" applyBorder="1" applyAlignment="1" applyProtection="1">
      <alignment horizontal="center" vertical="center"/>
    </xf>
    <xf numFmtId="177" fontId="5" fillId="0" borderId="57" xfId="1" applyNumberFormat="1" applyFont="1" applyFill="1" applyBorder="1" applyAlignment="1" applyProtection="1">
      <alignment horizontal="center" vertical="center"/>
    </xf>
    <xf numFmtId="176" fontId="4" fillId="0" borderId="32" xfId="0" applyNumberFormat="1" applyFont="1" applyFill="1" applyBorder="1" applyAlignment="1" applyProtection="1">
      <alignment horizontal="center" vertical="center" shrinkToFit="1"/>
    </xf>
    <xf numFmtId="176" fontId="5" fillId="0" borderId="47" xfId="0" applyNumberFormat="1" applyFont="1" applyFill="1" applyBorder="1" applyAlignment="1" applyProtection="1">
      <alignment horizontal="right" vertical="center"/>
    </xf>
    <xf numFmtId="176" fontId="5" fillId="0" borderId="46" xfId="0" applyNumberFormat="1" applyFont="1" applyFill="1" applyBorder="1" applyAlignment="1" applyProtection="1">
      <alignment horizontal="right" vertical="center"/>
    </xf>
    <xf numFmtId="176" fontId="5" fillId="0" borderId="47" xfId="0" applyNumberFormat="1" applyFont="1" applyFill="1" applyBorder="1" applyAlignment="1" applyProtection="1">
      <alignment horizontal="center" vertical="center"/>
    </xf>
    <xf numFmtId="176" fontId="5" fillId="0" borderId="46" xfId="0" applyNumberFormat="1" applyFont="1" applyFill="1" applyBorder="1" applyAlignment="1" applyProtection="1">
      <alignment horizontal="center" vertical="center"/>
    </xf>
    <xf numFmtId="176" fontId="5" fillId="0" borderId="49" xfId="0" applyNumberFormat="1" applyFont="1" applyFill="1" applyBorder="1" applyAlignment="1" applyProtection="1">
      <alignment horizontal="center" vertical="center"/>
    </xf>
    <xf numFmtId="176" fontId="4" fillId="0" borderId="20" xfId="0" applyNumberFormat="1" applyFont="1" applyFill="1" applyBorder="1" applyAlignment="1" applyProtection="1">
      <alignment horizontal="center" vertical="center" shrinkToFit="1"/>
    </xf>
    <xf numFmtId="176" fontId="4" fillId="0" borderId="21" xfId="0" applyNumberFormat="1" applyFont="1" applyFill="1" applyBorder="1" applyAlignment="1" applyProtection="1">
      <alignment horizontal="center" vertical="center" shrinkToFit="1"/>
    </xf>
    <xf numFmtId="178" fontId="5" fillId="0" borderId="37" xfId="0" applyNumberFormat="1" applyFont="1" applyFill="1" applyBorder="1" applyAlignment="1" applyProtection="1">
      <alignment horizontal="center" vertical="center"/>
    </xf>
    <xf numFmtId="178" fontId="5" fillId="0" borderId="38" xfId="0" applyNumberFormat="1" applyFont="1" applyFill="1" applyBorder="1" applyAlignment="1" applyProtection="1">
      <alignment horizontal="center" vertical="center"/>
    </xf>
    <xf numFmtId="177" fontId="5" fillId="0" borderId="78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79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 applyProtection="1">
      <alignment horizontal="center" vertical="center"/>
      <protection locked="0"/>
    </xf>
    <xf numFmtId="177" fontId="5" fillId="0" borderId="28" xfId="1" applyNumberFormat="1" applyFont="1" applyFill="1" applyBorder="1" applyAlignment="1" applyProtection="1">
      <alignment horizontal="center" vertical="center"/>
    </xf>
    <xf numFmtId="177" fontId="5" fillId="0" borderId="29" xfId="1" applyNumberFormat="1" applyFont="1" applyFill="1" applyBorder="1" applyAlignment="1" applyProtection="1">
      <alignment horizontal="center" vertical="center"/>
    </xf>
    <xf numFmtId="177" fontId="5" fillId="0" borderId="30" xfId="1" applyNumberFormat="1" applyFont="1" applyFill="1" applyBorder="1" applyAlignment="1" applyProtection="1">
      <alignment horizontal="center" vertical="center"/>
    </xf>
    <xf numFmtId="176" fontId="4" fillId="0" borderId="31" xfId="0" applyNumberFormat="1" applyFont="1" applyFill="1" applyBorder="1" applyAlignment="1" applyProtection="1">
      <alignment horizontal="center" vertical="center" shrinkToFit="1"/>
    </xf>
    <xf numFmtId="178" fontId="5" fillId="0" borderId="33" xfId="0" applyNumberFormat="1" applyFont="1" applyFill="1" applyBorder="1" applyAlignment="1" applyProtection="1">
      <alignment horizontal="center" vertical="center"/>
    </xf>
    <xf numFmtId="178" fontId="5" fillId="0" borderId="32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176" fontId="5" fillId="0" borderId="28" xfId="0" applyNumberFormat="1" applyFont="1" applyFill="1" applyBorder="1" applyAlignment="1" applyProtection="1">
      <alignment horizontal="right" vertical="center"/>
    </xf>
    <xf numFmtId="176" fontId="5" fillId="0" borderId="29" xfId="0" applyNumberFormat="1" applyFont="1" applyFill="1" applyBorder="1" applyAlignment="1" applyProtection="1">
      <alignment horizontal="right" vertical="center"/>
    </xf>
    <xf numFmtId="178" fontId="5" fillId="0" borderId="28" xfId="0" applyNumberFormat="1" applyFont="1" applyFill="1" applyBorder="1" applyAlignment="1" applyProtection="1">
      <alignment horizontal="center" vertical="center"/>
    </xf>
    <xf numFmtId="178" fontId="5" fillId="0" borderId="29" xfId="0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68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left" vertical="center"/>
    </xf>
    <xf numFmtId="177" fontId="5" fillId="0" borderId="30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71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7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distributed" vertical="top"/>
    </xf>
    <xf numFmtId="176" fontId="4" fillId="0" borderId="8" xfId="0" applyNumberFormat="1" applyFont="1" applyFill="1" applyBorder="1" applyAlignment="1" applyProtection="1">
      <alignment horizontal="left" vertical="center"/>
    </xf>
    <xf numFmtId="176" fontId="4" fillId="0" borderId="7" xfId="0" applyNumberFormat="1" applyFont="1" applyFill="1" applyBorder="1" applyAlignment="1" applyProtection="1">
      <alignment horizontal="left" vertical="center"/>
    </xf>
    <xf numFmtId="176" fontId="4" fillId="0" borderId="9" xfId="0" applyNumberFormat="1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176" fontId="4" fillId="0" borderId="10" xfId="0" applyNumberFormat="1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distributed"/>
    </xf>
    <xf numFmtId="0" fontId="5" fillId="0" borderId="0" xfId="0" applyFont="1" applyFill="1" applyBorder="1" applyAlignment="1" applyProtection="1">
      <alignment horizontal="distributed"/>
    </xf>
    <xf numFmtId="176" fontId="4" fillId="0" borderId="14" xfId="0" applyNumberFormat="1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left" vertical="center"/>
    </xf>
    <xf numFmtId="176" fontId="4" fillId="0" borderId="18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176" fontId="4" fillId="0" borderId="1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distributed" vertical="top"/>
    </xf>
    <xf numFmtId="176" fontId="6" fillId="0" borderId="12" xfId="0" applyNumberFormat="1" applyFont="1" applyFill="1" applyBorder="1" applyAlignment="1" applyProtection="1">
      <alignment vertical="center"/>
    </xf>
    <xf numFmtId="176" fontId="6" fillId="0" borderId="12" xfId="1" applyNumberFormat="1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distributed" vertical="top"/>
    </xf>
    <xf numFmtId="176" fontId="4" fillId="0" borderId="21" xfId="0" applyNumberFormat="1" applyFont="1" applyFill="1" applyBorder="1" applyAlignment="1" applyProtection="1">
      <alignment horizontal="right" vertical="center"/>
    </xf>
    <xf numFmtId="176" fontId="4" fillId="0" borderId="21" xfId="0" applyNumberFormat="1" applyFont="1" applyFill="1" applyBorder="1" applyAlignment="1" applyProtection="1">
      <alignment horizontal="center" vertical="center"/>
    </xf>
    <xf numFmtId="176" fontId="4" fillId="0" borderId="21" xfId="0" applyNumberFormat="1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shrinkToFit="1"/>
    </xf>
    <xf numFmtId="176" fontId="4" fillId="0" borderId="13" xfId="0" applyNumberFormat="1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distributed" vertical="center" shrinkToFit="1"/>
    </xf>
    <xf numFmtId="0" fontId="5" fillId="0" borderId="21" xfId="0" applyFont="1" applyFill="1" applyBorder="1" applyAlignment="1" applyProtection="1">
      <alignment horizontal="distributed" vertical="center" shrinkToFit="1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 textRotation="255"/>
    </xf>
    <xf numFmtId="0" fontId="4" fillId="0" borderId="59" xfId="0" applyFont="1" applyFill="1" applyBorder="1" applyAlignment="1" applyProtection="1">
      <alignment horizontal="center" vertical="center" textRotation="255"/>
    </xf>
    <xf numFmtId="0" fontId="4" fillId="0" borderId="60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distributed"/>
    </xf>
    <xf numFmtId="176" fontId="6" fillId="0" borderId="2" xfId="0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 applyProtection="1">
      <alignment horizontal="left" vertical="center"/>
    </xf>
    <xf numFmtId="176" fontId="4" fillId="0" borderId="2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 textRotation="255"/>
    </xf>
    <xf numFmtId="0" fontId="4" fillId="0" borderId="16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horizontal="center" vertical="center" textRotation="255"/>
    </xf>
    <xf numFmtId="0" fontId="4" fillId="0" borderId="20" xfId="0" applyFont="1" applyFill="1" applyBorder="1" applyAlignment="1" applyProtection="1">
      <alignment horizontal="center" vertical="center" textRotation="255"/>
    </xf>
    <xf numFmtId="0" fontId="4" fillId="0" borderId="21" xfId="0" applyFont="1" applyFill="1" applyBorder="1" applyAlignment="1" applyProtection="1">
      <alignment horizontal="center" vertical="center" textRotation="255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textRotation="255" wrapText="1" readingOrder="1"/>
    </xf>
    <xf numFmtId="0" fontId="4" fillId="0" borderId="4" xfId="0" applyFont="1" applyFill="1" applyBorder="1" applyAlignment="1" applyProtection="1">
      <alignment horizontal="center" vertical="center" textRotation="255" wrapText="1" readingOrder="1"/>
    </xf>
    <xf numFmtId="0" fontId="4" fillId="0" borderId="18" xfId="0" applyFont="1" applyFill="1" applyBorder="1" applyAlignment="1" applyProtection="1">
      <alignment horizontal="center" vertical="center" textRotation="255" wrapText="1" readingOrder="1"/>
    </xf>
    <xf numFmtId="0" fontId="4" fillId="0" borderId="17" xfId="0" applyFont="1" applyFill="1" applyBorder="1" applyAlignment="1" applyProtection="1">
      <alignment horizontal="center" vertical="center" textRotation="255" wrapText="1" readingOrder="1"/>
    </xf>
    <xf numFmtId="0" fontId="4" fillId="0" borderId="23" xfId="0" applyFont="1" applyFill="1" applyBorder="1" applyAlignment="1" applyProtection="1">
      <alignment horizontal="center" vertical="center" textRotation="255" wrapText="1" readingOrder="1"/>
    </xf>
    <xf numFmtId="0" fontId="4" fillId="0" borderId="22" xfId="0" applyFont="1" applyFill="1" applyBorder="1" applyAlignment="1" applyProtection="1">
      <alignment horizontal="center" vertical="center" textRotation="255" wrapText="1" readingOrder="1"/>
    </xf>
    <xf numFmtId="177" fontId="5" fillId="0" borderId="11" xfId="1" applyNumberFormat="1" applyFont="1" applyFill="1" applyBorder="1" applyAlignment="1" applyProtection="1">
      <alignment horizontal="right" vertical="center"/>
    </xf>
    <xf numFmtId="177" fontId="5" fillId="0" borderId="12" xfId="1" applyNumberFormat="1" applyFont="1" applyFill="1" applyBorder="1" applyAlignment="1" applyProtection="1">
      <alignment horizontal="right" vertical="center"/>
    </xf>
    <xf numFmtId="177" fontId="5" fillId="0" borderId="20" xfId="1" applyNumberFormat="1" applyFont="1" applyFill="1" applyBorder="1" applyAlignment="1" applyProtection="1">
      <alignment horizontal="right" vertical="center"/>
    </xf>
    <xf numFmtId="177" fontId="5" fillId="0" borderId="21" xfId="1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justify" vertical="center" wrapText="1"/>
    </xf>
    <xf numFmtId="0" fontId="4" fillId="2" borderId="38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right" vertical="center"/>
      <protection locked="0"/>
    </xf>
    <xf numFmtId="0" fontId="5" fillId="2" borderId="38" xfId="0" applyFont="1" applyFill="1" applyBorder="1" applyAlignment="1" applyProtection="1">
      <alignment horizontal="right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60" xfId="0" applyFont="1" applyFill="1" applyBorder="1" applyAlignment="1" applyProtection="1">
      <alignment horizontal="center" vertical="center" wrapText="1"/>
      <protection locked="0"/>
    </xf>
    <xf numFmtId="0" fontId="5" fillId="2" borderId="60" xfId="0" applyFont="1" applyFill="1" applyBorder="1" applyAlignment="1" applyProtection="1">
      <alignment horizontal="center" vertical="center"/>
      <protection locked="0"/>
    </xf>
    <xf numFmtId="0" fontId="5" fillId="2" borderId="75" xfId="0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center" vertical="center" wrapText="1"/>
      <protection locked="0"/>
    </xf>
    <xf numFmtId="38" fontId="5" fillId="0" borderId="41" xfId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vertical="center"/>
      <protection locked="0"/>
    </xf>
    <xf numFmtId="0" fontId="5" fillId="2" borderId="38" xfId="0" applyFont="1" applyFill="1" applyBorder="1" applyAlignment="1" applyProtection="1">
      <alignment vertical="center"/>
      <protection locked="0"/>
    </xf>
    <xf numFmtId="0" fontId="5" fillId="2" borderId="46" xfId="0" applyFont="1" applyFill="1" applyBorder="1" applyAlignment="1" applyProtection="1">
      <alignment horizontal="center" vertical="center" shrinkToFit="1"/>
      <protection locked="0"/>
    </xf>
    <xf numFmtId="0" fontId="5" fillId="2" borderId="47" xfId="0" applyFont="1" applyFill="1" applyBorder="1" applyAlignment="1" applyProtection="1">
      <alignment horizontal="right" vertical="center"/>
      <protection locked="0"/>
    </xf>
    <xf numFmtId="0" fontId="5" fillId="2" borderId="46" xfId="0" applyFont="1" applyFill="1" applyBorder="1" applyAlignment="1" applyProtection="1">
      <alignment horizontal="right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vertical="center"/>
      <protection locked="0"/>
    </xf>
    <xf numFmtId="0" fontId="5" fillId="2" borderId="32" xfId="0" applyFont="1" applyFill="1" applyBorder="1" applyAlignment="1" applyProtection="1">
      <alignment vertical="center"/>
      <protection locked="0"/>
    </xf>
    <xf numFmtId="177" fontId="5" fillId="2" borderId="33" xfId="1" applyNumberFormat="1" applyFont="1" applyFill="1" applyBorder="1" applyAlignment="1" applyProtection="1">
      <alignment horizontal="center" vertical="center" wrapText="1"/>
      <protection locked="0"/>
    </xf>
    <xf numFmtId="177" fontId="5" fillId="2" borderId="32" xfId="1" applyNumberFormat="1" applyFont="1" applyFill="1" applyBorder="1" applyAlignment="1" applyProtection="1">
      <alignment horizontal="center" vertical="center" wrapText="1"/>
      <protection locked="0"/>
    </xf>
    <xf numFmtId="177" fontId="5" fillId="2" borderId="35" xfId="1" applyNumberFormat="1" applyFont="1" applyFill="1" applyBorder="1" applyAlignment="1" applyProtection="1">
      <alignment horizontal="center" vertical="center" wrapText="1"/>
      <protection locked="0"/>
    </xf>
    <xf numFmtId="177" fontId="5" fillId="2" borderId="37" xfId="1" applyNumberFormat="1" applyFont="1" applyFill="1" applyBorder="1" applyAlignment="1" applyProtection="1">
      <alignment horizontal="center" vertical="center" wrapText="1"/>
      <protection locked="0"/>
    </xf>
    <xf numFmtId="177" fontId="5" fillId="2" borderId="38" xfId="1" applyNumberFormat="1" applyFont="1" applyFill="1" applyBorder="1" applyAlignment="1" applyProtection="1">
      <alignment horizontal="center" vertical="center" wrapText="1"/>
      <protection locked="0"/>
    </xf>
    <xf numFmtId="177" fontId="5" fillId="2" borderId="40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50" xfId="0" applyFont="1" applyFill="1" applyBorder="1" applyAlignment="1" applyProtection="1">
      <alignment horizontal="center" vertical="center" shrinkToFit="1"/>
    </xf>
    <xf numFmtId="0" fontId="4" fillId="2" borderId="29" xfId="0" applyFont="1" applyFill="1" applyBorder="1" applyAlignment="1" applyProtection="1">
      <alignment horizontal="center" vertical="center" shrinkToFit="1"/>
    </xf>
    <xf numFmtId="0" fontId="4" fillId="2" borderId="67" xfId="0" applyFont="1" applyFill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6" fillId="2" borderId="70" xfId="0" applyFont="1" applyFill="1" applyBorder="1" applyAlignment="1" applyProtection="1">
      <alignment horizontal="center" vertical="center" wrapText="1"/>
      <protection locked="0"/>
    </xf>
    <xf numFmtId="0" fontId="6" fillId="2" borderId="71" xfId="0" applyFont="1" applyFill="1" applyBorder="1" applyAlignment="1" applyProtection="1">
      <alignment horizontal="center" vertical="center" wrapText="1"/>
      <protection locked="0"/>
    </xf>
    <xf numFmtId="177" fontId="5" fillId="2" borderId="28" xfId="1" applyNumberFormat="1" applyFont="1" applyFill="1" applyBorder="1" applyAlignment="1" applyProtection="1">
      <alignment horizontal="center" vertical="center" wrapText="1"/>
      <protection locked="0"/>
    </xf>
    <xf numFmtId="177" fontId="5" fillId="2" borderId="29" xfId="1" applyNumberFormat="1" applyFont="1" applyFill="1" applyBorder="1" applyAlignment="1" applyProtection="1">
      <alignment horizontal="center" vertical="center" wrapText="1"/>
      <protection locked="0"/>
    </xf>
    <xf numFmtId="177" fontId="5" fillId="2" borderId="3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vertical="center"/>
    </xf>
    <xf numFmtId="49" fontId="5" fillId="2" borderId="21" xfId="0" applyNumberFormat="1" applyFont="1" applyFill="1" applyBorder="1" applyAlignment="1" applyProtection="1">
      <alignment horizontal="right" vertical="center"/>
      <protection locked="0"/>
    </xf>
    <xf numFmtId="49" fontId="5" fillId="2" borderId="21" xfId="0" applyNumberFormat="1" applyFont="1" applyFill="1" applyBorder="1" applyAlignment="1" applyProtection="1">
      <alignment horizontal="center" vertical="center"/>
      <protection locked="0"/>
    </xf>
    <xf numFmtId="49" fontId="5" fillId="2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right" vertical="center"/>
      <protection locked="0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2"/>
  <sheetViews>
    <sheetView tabSelected="1" workbookViewId="0">
      <selection activeCell="I144" sqref="I144"/>
    </sheetView>
  </sheetViews>
  <sheetFormatPr defaultRowHeight="13.5" x14ac:dyDescent="0.15"/>
  <cols>
    <col min="1" max="1" width="0.75" style="1" customWidth="1"/>
    <col min="2" max="5" width="2.625" style="1" customWidth="1"/>
    <col min="6" max="6" width="0.75" style="1" customWidth="1"/>
    <col min="7" max="19" width="2.625" style="1" customWidth="1"/>
    <col min="20" max="20" width="0.75" style="1" customWidth="1"/>
    <col min="21" max="24" width="2.625" style="1" customWidth="1"/>
    <col min="25" max="25" width="0.75" style="1" customWidth="1"/>
    <col min="26" max="51" width="1.375" style="1" customWidth="1"/>
    <col min="52" max="59" width="2.625" style="1" customWidth="1"/>
    <col min="60" max="61" width="9" style="1"/>
    <col min="62" max="63" width="9" style="1" hidden="1" customWidth="1"/>
    <col min="64" max="67" width="9" style="1" customWidth="1"/>
    <col min="68" max="16384" width="9" style="1"/>
  </cols>
  <sheetData>
    <row r="1" spans="1:62" x14ac:dyDescent="0.15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</row>
    <row r="2" spans="1:62" x14ac:dyDescent="0.15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458"/>
      <c r="AR2" s="458"/>
      <c r="AS2" s="458"/>
      <c r="AT2" s="458"/>
      <c r="AU2" s="458"/>
      <c r="AV2" s="458"/>
      <c r="AW2" s="458"/>
      <c r="AX2" s="458"/>
      <c r="AY2" s="458"/>
    </row>
    <row r="3" spans="1:62" ht="3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62" ht="18" customHeight="1" x14ac:dyDescent="0.15">
      <c r="A4" s="6"/>
      <c r="B4" s="378" t="s">
        <v>1</v>
      </c>
      <c r="C4" s="378"/>
      <c r="D4" s="378"/>
      <c r="E4" s="378"/>
      <c r="F4" s="7"/>
      <c r="G4" s="8" t="s">
        <v>2</v>
      </c>
      <c r="H4" s="459"/>
      <c r="I4" s="459"/>
      <c r="J4" s="9" t="s">
        <v>3</v>
      </c>
      <c r="K4" s="460"/>
      <c r="L4" s="460"/>
      <c r="M4" s="460"/>
      <c r="N4" s="10"/>
      <c r="O4" s="10"/>
      <c r="P4" s="10"/>
      <c r="Q4" s="10"/>
      <c r="R4" s="10"/>
      <c r="S4" s="11"/>
      <c r="T4" s="12"/>
      <c r="U4" s="378" t="s">
        <v>4</v>
      </c>
      <c r="V4" s="378"/>
      <c r="W4" s="378"/>
      <c r="X4" s="378"/>
      <c r="Y4" s="7"/>
      <c r="Z4" s="202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4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ht="18" customHeight="1" x14ac:dyDescent="0.15">
      <c r="A5" s="13"/>
      <c r="B5" s="329" t="s">
        <v>5</v>
      </c>
      <c r="C5" s="329"/>
      <c r="D5" s="329"/>
      <c r="E5" s="329"/>
      <c r="F5" s="14"/>
      <c r="G5" s="205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461"/>
      <c r="T5" s="15"/>
      <c r="U5" s="333" t="s">
        <v>6</v>
      </c>
      <c r="V5" s="333"/>
      <c r="W5" s="333"/>
      <c r="X5" s="333"/>
      <c r="Y5" s="14"/>
      <c r="Z5" s="205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7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2" ht="8.25" customHeight="1" x14ac:dyDescent="0.15">
      <c r="A6" s="16"/>
      <c r="B6" s="335" t="s">
        <v>7</v>
      </c>
      <c r="C6" s="335"/>
      <c r="D6" s="335"/>
      <c r="E6" s="335"/>
      <c r="F6" s="17"/>
      <c r="G6" s="462"/>
      <c r="H6" s="463"/>
      <c r="I6" s="463"/>
      <c r="J6" s="463"/>
      <c r="K6" s="463"/>
      <c r="L6" s="463"/>
      <c r="M6" s="463"/>
      <c r="N6" s="463"/>
      <c r="O6" s="463"/>
      <c r="P6" s="463"/>
      <c r="Q6" s="18"/>
      <c r="R6" s="18"/>
      <c r="S6" s="19"/>
      <c r="T6" s="20"/>
      <c r="U6" s="341" t="s">
        <v>8</v>
      </c>
      <c r="V6" s="341"/>
      <c r="W6" s="341"/>
      <c r="X6" s="341"/>
      <c r="Y6" s="17"/>
      <c r="Z6" s="142" t="s">
        <v>82</v>
      </c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4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2" ht="8.25" customHeight="1" x14ac:dyDescent="0.15">
      <c r="A7" s="21"/>
      <c r="B7" s="336"/>
      <c r="C7" s="336"/>
      <c r="D7" s="336"/>
      <c r="E7" s="336"/>
      <c r="F7" s="22"/>
      <c r="G7" s="464"/>
      <c r="H7" s="465"/>
      <c r="I7" s="465"/>
      <c r="J7" s="465"/>
      <c r="K7" s="465"/>
      <c r="L7" s="465"/>
      <c r="M7" s="465"/>
      <c r="N7" s="465"/>
      <c r="O7" s="465"/>
      <c r="P7" s="465"/>
      <c r="Q7" s="344" t="s">
        <v>9</v>
      </c>
      <c r="R7" s="345"/>
      <c r="S7" s="23"/>
      <c r="T7" s="24"/>
      <c r="U7" s="342"/>
      <c r="V7" s="342"/>
      <c r="W7" s="342"/>
      <c r="X7" s="342"/>
      <c r="Y7" s="22"/>
      <c r="Z7" s="145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7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ht="8.25" customHeight="1" x14ac:dyDescent="0.15">
      <c r="A8" s="21"/>
      <c r="B8" s="342" t="s">
        <v>10</v>
      </c>
      <c r="C8" s="342"/>
      <c r="D8" s="342"/>
      <c r="E8" s="342"/>
      <c r="F8" s="22"/>
      <c r="G8" s="464"/>
      <c r="H8" s="465"/>
      <c r="I8" s="465"/>
      <c r="J8" s="465"/>
      <c r="K8" s="465"/>
      <c r="L8" s="465"/>
      <c r="M8" s="465"/>
      <c r="N8" s="465"/>
      <c r="O8" s="465"/>
      <c r="P8" s="465"/>
      <c r="Q8" s="172"/>
      <c r="R8" s="346"/>
      <c r="S8" s="22"/>
      <c r="T8" s="24"/>
      <c r="U8" s="342"/>
      <c r="V8" s="342"/>
      <c r="W8" s="342"/>
      <c r="X8" s="342"/>
      <c r="Y8" s="22"/>
      <c r="Z8" s="148" t="s">
        <v>89</v>
      </c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50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2" ht="8.25" customHeight="1" x14ac:dyDescent="0.15">
      <c r="A9" s="21"/>
      <c r="B9" s="342"/>
      <c r="C9" s="342"/>
      <c r="D9" s="342"/>
      <c r="E9" s="342"/>
      <c r="F9" s="22"/>
      <c r="G9" s="464"/>
      <c r="H9" s="465"/>
      <c r="I9" s="465"/>
      <c r="J9" s="465"/>
      <c r="K9" s="465"/>
      <c r="L9" s="465"/>
      <c r="M9" s="465"/>
      <c r="N9" s="465"/>
      <c r="O9" s="465"/>
      <c r="P9" s="465"/>
      <c r="Q9" s="172"/>
      <c r="R9" s="346"/>
      <c r="S9" s="22"/>
      <c r="T9" s="24"/>
      <c r="U9" s="342"/>
      <c r="V9" s="342"/>
      <c r="W9" s="342"/>
      <c r="X9" s="342"/>
      <c r="Y9" s="22"/>
      <c r="Z9" s="148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50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2" ht="8.25" customHeight="1" x14ac:dyDescent="0.15">
      <c r="A10" s="21"/>
      <c r="B10" s="349" t="s">
        <v>12</v>
      </c>
      <c r="C10" s="349"/>
      <c r="D10" s="349"/>
      <c r="E10" s="349"/>
      <c r="F10" s="22"/>
      <c r="G10" s="464"/>
      <c r="H10" s="465"/>
      <c r="I10" s="465"/>
      <c r="J10" s="465"/>
      <c r="K10" s="465"/>
      <c r="L10" s="465"/>
      <c r="M10" s="465"/>
      <c r="N10" s="465"/>
      <c r="O10" s="465"/>
      <c r="P10" s="465"/>
      <c r="Q10" s="175"/>
      <c r="R10" s="347"/>
      <c r="S10" s="23"/>
      <c r="T10" s="24"/>
      <c r="U10" s="342"/>
      <c r="V10" s="342"/>
      <c r="W10" s="342"/>
      <c r="X10" s="342"/>
      <c r="Y10" s="22"/>
      <c r="Z10" s="136" t="s">
        <v>11</v>
      </c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8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2" ht="8.25" customHeight="1" x14ac:dyDescent="0.15">
      <c r="A11" s="13"/>
      <c r="B11" s="329"/>
      <c r="C11" s="329"/>
      <c r="D11" s="329"/>
      <c r="E11" s="329"/>
      <c r="F11" s="25"/>
      <c r="G11" s="205"/>
      <c r="H11" s="206"/>
      <c r="I11" s="206"/>
      <c r="J11" s="206"/>
      <c r="K11" s="206"/>
      <c r="L11" s="206"/>
      <c r="M11" s="206"/>
      <c r="N11" s="206"/>
      <c r="O11" s="206"/>
      <c r="P11" s="206"/>
      <c r="Q11" s="26"/>
      <c r="R11" s="26"/>
      <c r="S11" s="27"/>
      <c r="T11" s="15"/>
      <c r="U11" s="343"/>
      <c r="V11" s="343"/>
      <c r="W11" s="343"/>
      <c r="X11" s="343"/>
      <c r="Y11" s="25"/>
      <c r="Z11" s="139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1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ht="18" customHeight="1" x14ac:dyDescent="0.15">
      <c r="A12" s="16"/>
      <c r="B12" s="360" t="s">
        <v>13</v>
      </c>
      <c r="C12" s="360"/>
      <c r="D12" s="360"/>
      <c r="E12" s="360"/>
      <c r="F12" s="17"/>
      <c r="G12" s="462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6"/>
      <c r="T12" s="20"/>
      <c r="U12" s="362" t="s">
        <v>14</v>
      </c>
      <c r="V12" s="362"/>
      <c r="W12" s="362"/>
      <c r="X12" s="362"/>
      <c r="Y12" s="17"/>
      <c r="Z12" s="28" t="s">
        <v>15</v>
      </c>
      <c r="AA12" s="467"/>
      <c r="AB12" s="467"/>
      <c r="AC12" s="467"/>
      <c r="AD12" s="467"/>
      <c r="AE12" s="319" t="s">
        <v>16</v>
      </c>
      <c r="AF12" s="319"/>
      <c r="AG12" s="319"/>
      <c r="AH12" s="467"/>
      <c r="AI12" s="467"/>
      <c r="AJ12" s="467"/>
      <c r="AK12" s="453" t="s">
        <v>17</v>
      </c>
      <c r="AL12" s="453"/>
      <c r="AM12" s="453"/>
      <c r="AN12" s="453"/>
      <c r="AO12" s="453"/>
      <c r="AP12" s="351">
        <f>AA12*AH12</f>
        <v>0</v>
      </c>
      <c r="AQ12" s="351"/>
      <c r="AR12" s="351"/>
      <c r="AS12" s="351"/>
      <c r="AT12" s="351"/>
      <c r="AU12" s="352" t="s">
        <v>18</v>
      </c>
      <c r="AV12" s="352"/>
      <c r="AW12" s="29"/>
      <c r="AX12" s="29"/>
      <c r="AY12" s="30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ht="18" customHeight="1" thickBot="1" x14ac:dyDescent="0.2">
      <c r="A13" s="31"/>
      <c r="B13" s="353" t="s">
        <v>19</v>
      </c>
      <c r="C13" s="353"/>
      <c r="D13" s="353"/>
      <c r="E13" s="353"/>
      <c r="F13" s="32"/>
      <c r="G13" s="33"/>
      <c r="H13" s="454"/>
      <c r="I13" s="454"/>
      <c r="J13" s="454"/>
      <c r="K13" s="34" t="s">
        <v>3</v>
      </c>
      <c r="L13" s="455"/>
      <c r="M13" s="455"/>
      <c r="N13" s="455"/>
      <c r="O13" s="34" t="s">
        <v>3</v>
      </c>
      <c r="P13" s="456"/>
      <c r="Q13" s="456"/>
      <c r="R13" s="456"/>
      <c r="S13" s="35"/>
      <c r="T13" s="36"/>
      <c r="U13" s="363"/>
      <c r="V13" s="363"/>
      <c r="W13" s="363"/>
      <c r="X13" s="363"/>
      <c r="Y13" s="32"/>
      <c r="Z13" s="357" t="s">
        <v>20</v>
      </c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9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ht="4.5" customHeight="1" x14ac:dyDescent="0.1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37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x14ac:dyDescent="0.15">
      <c r="A15" s="21"/>
      <c r="B15" s="38"/>
      <c r="C15" s="315" t="s">
        <v>21</v>
      </c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9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x14ac:dyDescent="0.15">
      <c r="A16" s="21"/>
      <c r="B16" s="38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9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7" ht="2.25" customHeight="1" x14ac:dyDescent="0.15">
      <c r="A17" s="21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9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7" x14ac:dyDescent="0.15">
      <c r="A18" s="21"/>
      <c r="B18" s="38"/>
      <c r="C18" s="38"/>
      <c r="D18" s="316" t="s">
        <v>92</v>
      </c>
      <c r="E18" s="316"/>
      <c r="F18" s="452"/>
      <c r="G18" s="452"/>
      <c r="H18" s="452"/>
      <c r="I18" s="40" t="s">
        <v>22</v>
      </c>
      <c r="J18" s="452"/>
      <c r="K18" s="452"/>
      <c r="L18" s="40" t="s">
        <v>23</v>
      </c>
      <c r="M18" s="452"/>
      <c r="N18" s="452"/>
      <c r="O18" s="40" t="s">
        <v>24</v>
      </c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9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7" x14ac:dyDescent="0.15">
      <c r="A19" s="21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179" t="s">
        <v>25</v>
      </c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307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7" ht="7.5" customHeight="1" thickBot="1" x14ac:dyDescent="0.2">
      <c r="A20" s="3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2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7" ht="24.75" customHeight="1" x14ac:dyDescent="0.15">
      <c r="A21" s="323" t="s">
        <v>26</v>
      </c>
      <c r="B21" s="324"/>
      <c r="C21" s="324"/>
      <c r="D21" s="324"/>
      <c r="E21" s="324"/>
      <c r="F21" s="324"/>
      <c r="G21" s="325" t="s">
        <v>27</v>
      </c>
      <c r="H21" s="324"/>
      <c r="I21" s="324"/>
      <c r="J21" s="324"/>
      <c r="K21" s="326"/>
      <c r="L21" s="327" t="s">
        <v>28</v>
      </c>
      <c r="M21" s="328"/>
      <c r="N21" s="328"/>
      <c r="O21" s="328"/>
      <c r="P21" s="328"/>
      <c r="Q21" s="328"/>
      <c r="R21" s="328"/>
      <c r="S21" s="328"/>
      <c r="T21" s="327" t="s">
        <v>29</v>
      </c>
      <c r="U21" s="328"/>
      <c r="V21" s="328"/>
      <c r="W21" s="308" t="s">
        <v>90</v>
      </c>
      <c r="X21" s="309"/>
      <c r="Y21" s="309"/>
      <c r="Z21" s="310"/>
      <c r="AA21" s="311" t="s">
        <v>69</v>
      </c>
      <c r="AB21" s="311"/>
      <c r="AC21" s="311"/>
      <c r="AD21" s="311"/>
      <c r="AE21" s="311"/>
      <c r="AF21" s="311"/>
      <c r="AG21" s="312"/>
      <c r="AH21" s="313" t="s">
        <v>30</v>
      </c>
      <c r="AI21" s="311"/>
      <c r="AJ21" s="311"/>
      <c r="AK21" s="311"/>
      <c r="AL21" s="311"/>
      <c r="AM21" s="311"/>
      <c r="AN21" s="311"/>
      <c r="AO21" s="312"/>
      <c r="AP21" s="313" t="s">
        <v>31</v>
      </c>
      <c r="AQ21" s="311"/>
      <c r="AR21" s="311"/>
      <c r="AS21" s="311"/>
      <c r="AT21" s="311"/>
      <c r="AU21" s="311"/>
      <c r="AV21" s="311"/>
      <c r="AW21" s="311"/>
      <c r="AX21" s="311"/>
      <c r="AY21" s="314"/>
      <c r="AZ21" s="5"/>
      <c r="BA21" s="43"/>
      <c r="BB21" s="43"/>
      <c r="BC21" s="43"/>
      <c r="BD21" s="5"/>
      <c r="BE21" s="106"/>
      <c r="BF21" s="107"/>
      <c r="BG21" s="108" t="s">
        <v>88</v>
      </c>
      <c r="BH21" s="5"/>
      <c r="BI21" s="5"/>
      <c r="BJ21" s="5">
        <v>1</v>
      </c>
      <c r="BK21" s="87" t="s">
        <v>83</v>
      </c>
      <c r="BL21" s="86"/>
      <c r="BM21" s="86"/>
      <c r="BN21" s="86"/>
      <c r="BO21" s="86"/>
    </row>
    <row r="22" spans="1:67" ht="19.5" customHeight="1" x14ac:dyDescent="0.15">
      <c r="A22" s="440" t="s">
        <v>32</v>
      </c>
      <c r="B22" s="441"/>
      <c r="C22" s="441"/>
      <c r="D22" s="441"/>
      <c r="E22" s="441"/>
      <c r="F22" s="442"/>
      <c r="G22" s="120"/>
      <c r="H22" s="44" t="s">
        <v>33</v>
      </c>
      <c r="I22" s="118"/>
      <c r="J22" s="44" t="s">
        <v>33</v>
      </c>
      <c r="K22" s="119"/>
      <c r="L22" s="443"/>
      <c r="M22" s="444"/>
      <c r="N22" s="45" t="s">
        <v>34</v>
      </c>
      <c r="O22" s="94"/>
      <c r="P22" s="45" t="s">
        <v>35</v>
      </c>
      <c r="Q22" s="97"/>
      <c r="R22" s="45" t="s">
        <v>34</v>
      </c>
      <c r="S22" s="94"/>
      <c r="T22" s="445"/>
      <c r="U22" s="446"/>
      <c r="V22" s="446"/>
      <c r="W22" s="449"/>
      <c r="X22" s="450"/>
      <c r="Y22" s="450"/>
      <c r="Z22" s="451"/>
      <c r="AA22" s="321"/>
      <c r="AB22" s="321"/>
      <c r="AC22" s="321"/>
      <c r="AD22" s="321"/>
      <c r="AE22" s="321"/>
      <c r="AF22" s="321"/>
      <c r="AG22" s="322"/>
      <c r="AH22" s="447" t="s">
        <v>81</v>
      </c>
      <c r="AI22" s="448"/>
      <c r="AJ22" s="448"/>
      <c r="AK22" s="448"/>
      <c r="AL22" s="448"/>
      <c r="AM22" s="448"/>
      <c r="AN22" s="448"/>
      <c r="AO22" s="448"/>
      <c r="AP22" s="295">
        <f>T22*AA22</f>
        <v>0</v>
      </c>
      <c r="AQ22" s="296"/>
      <c r="AR22" s="296"/>
      <c r="AS22" s="296"/>
      <c r="AT22" s="296"/>
      <c r="AU22" s="296"/>
      <c r="AV22" s="296"/>
      <c r="AW22" s="296"/>
      <c r="AX22" s="296"/>
      <c r="AY22" s="297"/>
      <c r="AZ22" s="5"/>
      <c r="BA22" s="43"/>
      <c r="BB22" s="43"/>
      <c r="BC22" s="43"/>
      <c r="BD22" s="5"/>
      <c r="BE22" s="46"/>
      <c r="BF22" s="5"/>
      <c r="BG22" s="5"/>
      <c r="BH22" s="5"/>
      <c r="BI22" s="5"/>
      <c r="BJ22" s="5">
        <v>2</v>
      </c>
      <c r="BK22" s="1" t="s">
        <v>84</v>
      </c>
    </row>
    <row r="23" spans="1:67" ht="19.5" customHeight="1" x14ac:dyDescent="0.15">
      <c r="A23" s="430"/>
      <c r="B23" s="190"/>
      <c r="C23" s="190"/>
      <c r="D23" s="190"/>
      <c r="E23" s="190"/>
      <c r="F23" s="439"/>
      <c r="G23" s="88"/>
      <c r="H23" s="47" t="s">
        <v>36</v>
      </c>
      <c r="I23" s="90"/>
      <c r="J23" s="47" t="s">
        <v>36</v>
      </c>
      <c r="K23" s="92"/>
      <c r="L23" s="431"/>
      <c r="M23" s="432"/>
      <c r="N23" s="48" t="s">
        <v>34</v>
      </c>
      <c r="O23" s="95"/>
      <c r="P23" s="48" t="s">
        <v>35</v>
      </c>
      <c r="Q23" s="98"/>
      <c r="R23" s="48" t="s">
        <v>34</v>
      </c>
      <c r="S23" s="95"/>
      <c r="T23" s="193"/>
      <c r="U23" s="194"/>
      <c r="V23" s="194"/>
      <c r="W23" s="433"/>
      <c r="X23" s="434"/>
      <c r="Y23" s="434"/>
      <c r="Z23" s="435"/>
      <c r="AA23" s="131"/>
      <c r="AB23" s="131"/>
      <c r="AC23" s="131"/>
      <c r="AD23" s="131"/>
      <c r="AE23" s="131"/>
      <c r="AF23" s="131"/>
      <c r="AG23" s="133"/>
      <c r="AH23" s="200" t="s">
        <v>70</v>
      </c>
      <c r="AI23" s="201"/>
      <c r="AJ23" s="201"/>
      <c r="AK23" s="201"/>
      <c r="AL23" s="201"/>
      <c r="AM23" s="201"/>
      <c r="AN23" s="201"/>
      <c r="AO23" s="201"/>
      <c r="AP23" s="151">
        <f t="shared" ref="AP23:AP31" si="0">T23*AA23</f>
        <v>0</v>
      </c>
      <c r="AQ23" s="152"/>
      <c r="AR23" s="152"/>
      <c r="AS23" s="152"/>
      <c r="AT23" s="152"/>
      <c r="AU23" s="152"/>
      <c r="AV23" s="152"/>
      <c r="AW23" s="152"/>
      <c r="AX23" s="152"/>
      <c r="AY23" s="153"/>
      <c r="AZ23" s="5"/>
      <c r="BA23" s="43"/>
      <c r="BB23" s="43"/>
      <c r="BC23" s="43"/>
      <c r="BD23" s="5"/>
      <c r="BE23" s="5"/>
      <c r="BF23" s="5"/>
      <c r="BG23" s="5"/>
      <c r="BH23" s="5"/>
      <c r="BI23" s="5"/>
      <c r="BJ23" s="5">
        <v>3</v>
      </c>
      <c r="BK23" s="1" t="s">
        <v>85</v>
      </c>
    </row>
    <row r="24" spans="1:67" ht="19.5" customHeight="1" x14ac:dyDescent="0.15">
      <c r="A24" s="430"/>
      <c r="B24" s="190"/>
      <c r="C24" s="190"/>
      <c r="D24" s="190"/>
      <c r="E24" s="190"/>
      <c r="F24" s="439"/>
      <c r="G24" s="88"/>
      <c r="H24" s="47" t="s">
        <v>36</v>
      </c>
      <c r="I24" s="90"/>
      <c r="J24" s="47" t="s">
        <v>36</v>
      </c>
      <c r="K24" s="92"/>
      <c r="L24" s="431"/>
      <c r="M24" s="432"/>
      <c r="N24" s="48" t="s">
        <v>34</v>
      </c>
      <c r="O24" s="95"/>
      <c r="P24" s="48" t="s">
        <v>35</v>
      </c>
      <c r="Q24" s="98"/>
      <c r="R24" s="48" t="s">
        <v>34</v>
      </c>
      <c r="S24" s="95"/>
      <c r="T24" s="193"/>
      <c r="U24" s="194"/>
      <c r="V24" s="194"/>
      <c r="W24" s="433"/>
      <c r="X24" s="434"/>
      <c r="Y24" s="434"/>
      <c r="Z24" s="435"/>
      <c r="AA24" s="131"/>
      <c r="AB24" s="131"/>
      <c r="AC24" s="131"/>
      <c r="AD24" s="131"/>
      <c r="AE24" s="131"/>
      <c r="AF24" s="131"/>
      <c r="AG24" s="133"/>
      <c r="AH24" s="200" t="s">
        <v>70</v>
      </c>
      <c r="AI24" s="201"/>
      <c r="AJ24" s="201"/>
      <c r="AK24" s="201"/>
      <c r="AL24" s="201"/>
      <c r="AM24" s="201"/>
      <c r="AN24" s="201"/>
      <c r="AO24" s="201"/>
      <c r="AP24" s="151">
        <f t="shared" si="0"/>
        <v>0</v>
      </c>
      <c r="AQ24" s="152"/>
      <c r="AR24" s="152"/>
      <c r="AS24" s="152"/>
      <c r="AT24" s="152"/>
      <c r="AU24" s="152"/>
      <c r="AV24" s="152"/>
      <c r="AW24" s="152"/>
      <c r="AX24" s="152"/>
      <c r="AY24" s="153"/>
      <c r="AZ24" s="5"/>
      <c r="BA24" s="43"/>
      <c r="BB24" s="43"/>
      <c r="BC24" s="43"/>
      <c r="BD24" s="5"/>
      <c r="BE24" s="5"/>
      <c r="BF24" s="5"/>
      <c r="BG24" s="5"/>
      <c r="BH24" s="5"/>
      <c r="BI24" s="5"/>
      <c r="BJ24" s="5"/>
      <c r="BK24" s="1" t="s">
        <v>86</v>
      </c>
    </row>
    <row r="25" spans="1:67" ht="19.5" customHeight="1" x14ac:dyDescent="0.15">
      <c r="A25" s="430"/>
      <c r="B25" s="190"/>
      <c r="C25" s="190"/>
      <c r="D25" s="190"/>
      <c r="E25" s="190"/>
      <c r="F25" s="439"/>
      <c r="G25" s="88"/>
      <c r="H25" s="47" t="s">
        <v>36</v>
      </c>
      <c r="I25" s="90"/>
      <c r="J25" s="47" t="s">
        <v>36</v>
      </c>
      <c r="K25" s="92"/>
      <c r="L25" s="431"/>
      <c r="M25" s="432"/>
      <c r="N25" s="48" t="s">
        <v>34</v>
      </c>
      <c r="O25" s="95"/>
      <c r="P25" s="48" t="s">
        <v>35</v>
      </c>
      <c r="Q25" s="98"/>
      <c r="R25" s="48" t="s">
        <v>34</v>
      </c>
      <c r="S25" s="95"/>
      <c r="T25" s="193"/>
      <c r="U25" s="194"/>
      <c r="V25" s="194"/>
      <c r="W25" s="433"/>
      <c r="X25" s="434"/>
      <c r="Y25" s="434"/>
      <c r="Z25" s="435"/>
      <c r="AA25" s="131"/>
      <c r="AB25" s="131"/>
      <c r="AC25" s="131"/>
      <c r="AD25" s="131"/>
      <c r="AE25" s="131"/>
      <c r="AF25" s="131"/>
      <c r="AG25" s="133"/>
      <c r="AH25" s="200" t="s">
        <v>70</v>
      </c>
      <c r="AI25" s="201"/>
      <c r="AJ25" s="201"/>
      <c r="AK25" s="201"/>
      <c r="AL25" s="201"/>
      <c r="AM25" s="201"/>
      <c r="AN25" s="201"/>
      <c r="AO25" s="201"/>
      <c r="AP25" s="151">
        <f t="shared" si="0"/>
        <v>0</v>
      </c>
      <c r="AQ25" s="152"/>
      <c r="AR25" s="152"/>
      <c r="AS25" s="152"/>
      <c r="AT25" s="152"/>
      <c r="AU25" s="152"/>
      <c r="AV25" s="152"/>
      <c r="AW25" s="152"/>
      <c r="AX25" s="152"/>
      <c r="AY25" s="153"/>
      <c r="AZ25" s="5"/>
      <c r="BA25" s="43"/>
      <c r="BB25" s="43"/>
      <c r="BC25" s="43"/>
      <c r="BD25" s="5"/>
      <c r="BE25" s="5"/>
      <c r="BF25" s="5"/>
      <c r="BG25" s="5"/>
      <c r="BH25" s="5"/>
      <c r="BI25" s="5"/>
      <c r="BJ25" s="5"/>
    </row>
    <row r="26" spans="1:67" ht="19.5" customHeight="1" x14ac:dyDescent="0.15">
      <c r="A26" s="430"/>
      <c r="B26" s="190"/>
      <c r="C26" s="190"/>
      <c r="D26" s="190"/>
      <c r="E26" s="190"/>
      <c r="F26" s="190"/>
      <c r="G26" s="88"/>
      <c r="H26" s="47" t="s">
        <v>36</v>
      </c>
      <c r="I26" s="90"/>
      <c r="J26" s="47" t="s">
        <v>36</v>
      </c>
      <c r="K26" s="92"/>
      <c r="L26" s="431"/>
      <c r="M26" s="432"/>
      <c r="N26" s="48" t="s">
        <v>34</v>
      </c>
      <c r="O26" s="95"/>
      <c r="P26" s="48" t="s">
        <v>35</v>
      </c>
      <c r="Q26" s="98"/>
      <c r="R26" s="48" t="s">
        <v>34</v>
      </c>
      <c r="S26" s="95"/>
      <c r="T26" s="193"/>
      <c r="U26" s="194"/>
      <c r="V26" s="194"/>
      <c r="W26" s="433"/>
      <c r="X26" s="434"/>
      <c r="Y26" s="434"/>
      <c r="Z26" s="435"/>
      <c r="AA26" s="131"/>
      <c r="AB26" s="131"/>
      <c r="AC26" s="131"/>
      <c r="AD26" s="131"/>
      <c r="AE26" s="131"/>
      <c r="AF26" s="131"/>
      <c r="AG26" s="133"/>
      <c r="AH26" s="200" t="s">
        <v>70</v>
      </c>
      <c r="AI26" s="201"/>
      <c r="AJ26" s="201"/>
      <c r="AK26" s="201"/>
      <c r="AL26" s="201"/>
      <c r="AM26" s="201"/>
      <c r="AN26" s="201"/>
      <c r="AO26" s="201"/>
      <c r="AP26" s="151">
        <f t="shared" si="0"/>
        <v>0</v>
      </c>
      <c r="AQ26" s="152"/>
      <c r="AR26" s="152"/>
      <c r="AS26" s="152"/>
      <c r="AT26" s="152"/>
      <c r="AU26" s="152"/>
      <c r="AV26" s="152"/>
      <c r="AW26" s="152"/>
      <c r="AX26" s="152"/>
      <c r="AY26" s="153"/>
      <c r="AZ26" s="5"/>
      <c r="BA26" s="43"/>
      <c r="BB26" s="43"/>
      <c r="BC26" s="43"/>
      <c r="BD26" s="5"/>
      <c r="BE26" s="5"/>
      <c r="BF26" s="5"/>
      <c r="BG26" s="5"/>
      <c r="BH26" s="5"/>
      <c r="BI26" s="5"/>
      <c r="BJ26" s="5"/>
    </row>
    <row r="27" spans="1:67" ht="19.5" customHeight="1" x14ac:dyDescent="0.15">
      <c r="A27" s="430"/>
      <c r="B27" s="190"/>
      <c r="C27" s="190"/>
      <c r="D27" s="190"/>
      <c r="E27" s="190"/>
      <c r="F27" s="190"/>
      <c r="G27" s="88"/>
      <c r="H27" s="47" t="s">
        <v>36</v>
      </c>
      <c r="I27" s="90"/>
      <c r="J27" s="47" t="s">
        <v>36</v>
      </c>
      <c r="K27" s="92"/>
      <c r="L27" s="431"/>
      <c r="M27" s="432"/>
      <c r="N27" s="48" t="s">
        <v>34</v>
      </c>
      <c r="O27" s="95"/>
      <c r="P27" s="48" t="s">
        <v>35</v>
      </c>
      <c r="Q27" s="98"/>
      <c r="R27" s="48" t="s">
        <v>34</v>
      </c>
      <c r="S27" s="95"/>
      <c r="T27" s="193"/>
      <c r="U27" s="194"/>
      <c r="V27" s="194"/>
      <c r="W27" s="433"/>
      <c r="X27" s="434"/>
      <c r="Y27" s="434"/>
      <c r="Z27" s="435"/>
      <c r="AA27" s="131"/>
      <c r="AB27" s="131"/>
      <c r="AC27" s="131"/>
      <c r="AD27" s="131"/>
      <c r="AE27" s="131"/>
      <c r="AF27" s="131"/>
      <c r="AG27" s="133"/>
      <c r="AH27" s="200" t="s">
        <v>70</v>
      </c>
      <c r="AI27" s="201"/>
      <c r="AJ27" s="201"/>
      <c r="AK27" s="201"/>
      <c r="AL27" s="201"/>
      <c r="AM27" s="201"/>
      <c r="AN27" s="201"/>
      <c r="AO27" s="201"/>
      <c r="AP27" s="151">
        <f t="shared" si="0"/>
        <v>0</v>
      </c>
      <c r="AQ27" s="152"/>
      <c r="AR27" s="152"/>
      <c r="AS27" s="152"/>
      <c r="AT27" s="152"/>
      <c r="AU27" s="152"/>
      <c r="AV27" s="152"/>
      <c r="AW27" s="152"/>
      <c r="AX27" s="152"/>
      <c r="AY27" s="153"/>
      <c r="AZ27" s="5"/>
      <c r="BA27" s="43"/>
      <c r="BB27" s="43"/>
      <c r="BC27" s="43"/>
      <c r="BD27" s="5"/>
      <c r="BE27" s="5"/>
      <c r="BF27" s="5"/>
      <c r="BG27" s="5"/>
      <c r="BH27" s="5"/>
      <c r="BI27" s="5"/>
      <c r="BJ27" s="5"/>
      <c r="BK27" s="1" t="s">
        <v>74</v>
      </c>
    </row>
    <row r="28" spans="1:67" ht="19.5" customHeight="1" x14ac:dyDescent="0.15">
      <c r="A28" s="430"/>
      <c r="B28" s="190"/>
      <c r="C28" s="190"/>
      <c r="D28" s="190"/>
      <c r="E28" s="190"/>
      <c r="F28" s="190"/>
      <c r="G28" s="88"/>
      <c r="H28" s="47" t="s">
        <v>36</v>
      </c>
      <c r="I28" s="90"/>
      <c r="J28" s="47" t="s">
        <v>36</v>
      </c>
      <c r="K28" s="92"/>
      <c r="L28" s="431"/>
      <c r="M28" s="432"/>
      <c r="N28" s="48" t="s">
        <v>34</v>
      </c>
      <c r="O28" s="95"/>
      <c r="P28" s="48" t="s">
        <v>35</v>
      </c>
      <c r="Q28" s="98"/>
      <c r="R28" s="48" t="s">
        <v>34</v>
      </c>
      <c r="S28" s="95"/>
      <c r="T28" s="193"/>
      <c r="U28" s="194"/>
      <c r="V28" s="194"/>
      <c r="W28" s="433"/>
      <c r="X28" s="434"/>
      <c r="Y28" s="434"/>
      <c r="Z28" s="435"/>
      <c r="AA28" s="131"/>
      <c r="AB28" s="131"/>
      <c r="AC28" s="131"/>
      <c r="AD28" s="131"/>
      <c r="AE28" s="131"/>
      <c r="AF28" s="131"/>
      <c r="AG28" s="133"/>
      <c r="AH28" s="200" t="s">
        <v>70</v>
      </c>
      <c r="AI28" s="201"/>
      <c r="AJ28" s="201"/>
      <c r="AK28" s="201"/>
      <c r="AL28" s="201"/>
      <c r="AM28" s="201"/>
      <c r="AN28" s="201"/>
      <c r="AO28" s="201"/>
      <c r="AP28" s="151">
        <f t="shared" si="0"/>
        <v>0</v>
      </c>
      <c r="AQ28" s="152"/>
      <c r="AR28" s="152"/>
      <c r="AS28" s="152"/>
      <c r="AT28" s="152"/>
      <c r="AU28" s="152"/>
      <c r="AV28" s="152"/>
      <c r="AW28" s="152"/>
      <c r="AX28" s="152"/>
      <c r="AY28" s="153"/>
      <c r="AZ28" s="5"/>
      <c r="BA28" s="43"/>
      <c r="BB28" s="43"/>
      <c r="BC28" s="43"/>
      <c r="BD28" s="5"/>
      <c r="BE28" s="5"/>
      <c r="BF28" s="5"/>
      <c r="BG28" s="5"/>
      <c r="BH28" s="5"/>
      <c r="BI28" s="5"/>
      <c r="BJ28" s="5"/>
      <c r="BK28" s="1" t="s">
        <v>75</v>
      </c>
    </row>
    <row r="29" spans="1:67" ht="19.5" customHeight="1" x14ac:dyDescent="0.15">
      <c r="A29" s="430"/>
      <c r="B29" s="190"/>
      <c r="C29" s="190"/>
      <c r="D29" s="190"/>
      <c r="E29" s="190"/>
      <c r="F29" s="190"/>
      <c r="G29" s="88"/>
      <c r="H29" s="47" t="s">
        <v>36</v>
      </c>
      <c r="I29" s="90"/>
      <c r="J29" s="47" t="s">
        <v>36</v>
      </c>
      <c r="K29" s="92"/>
      <c r="L29" s="431"/>
      <c r="M29" s="432"/>
      <c r="N29" s="48" t="s">
        <v>34</v>
      </c>
      <c r="O29" s="95"/>
      <c r="P29" s="48" t="s">
        <v>35</v>
      </c>
      <c r="Q29" s="98"/>
      <c r="R29" s="48" t="s">
        <v>34</v>
      </c>
      <c r="S29" s="95"/>
      <c r="T29" s="193"/>
      <c r="U29" s="194"/>
      <c r="V29" s="194"/>
      <c r="W29" s="433"/>
      <c r="X29" s="434"/>
      <c r="Y29" s="434"/>
      <c r="Z29" s="435"/>
      <c r="AA29" s="131"/>
      <c r="AB29" s="131"/>
      <c r="AC29" s="131"/>
      <c r="AD29" s="131"/>
      <c r="AE29" s="131"/>
      <c r="AF29" s="131"/>
      <c r="AG29" s="133"/>
      <c r="AH29" s="200" t="s">
        <v>70</v>
      </c>
      <c r="AI29" s="201"/>
      <c r="AJ29" s="201"/>
      <c r="AK29" s="201"/>
      <c r="AL29" s="201"/>
      <c r="AM29" s="201"/>
      <c r="AN29" s="201"/>
      <c r="AO29" s="201"/>
      <c r="AP29" s="151">
        <f t="shared" si="0"/>
        <v>0</v>
      </c>
      <c r="AQ29" s="152"/>
      <c r="AR29" s="152"/>
      <c r="AS29" s="152"/>
      <c r="AT29" s="152"/>
      <c r="AU29" s="152"/>
      <c r="AV29" s="152"/>
      <c r="AW29" s="152"/>
      <c r="AX29" s="152"/>
      <c r="AY29" s="153"/>
      <c r="AZ29" s="5"/>
      <c r="BA29" s="43"/>
      <c r="BB29" s="43"/>
      <c r="BC29" s="43"/>
      <c r="BD29" s="5"/>
      <c r="BE29" s="5"/>
      <c r="BF29" s="5"/>
      <c r="BG29" s="5"/>
      <c r="BH29" s="5"/>
      <c r="BI29" s="5"/>
      <c r="BJ29" s="5"/>
      <c r="BK29" s="1" t="s">
        <v>76</v>
      </c>
    </row>
    <row r="30" spans="1:67" ht="19.5" customHeight="1" x14ac:dyDescent="0.15">
      <c r="A30" s="430"/>
      <c r="B30" s="190"/>
      <c r="C30" s="190"/>
      <c r="D30" s="190"/>
      <c r="E30" s="190"/>
      <c r="F30" s="190"/>
      <c r="G30" s="88"/>
      <c r="H30" s="47" t="s">
        <v>36</v>
      </c>
      <c r="I30" s="90"/>
      <c r="J30" s="47" t="s">
        <v>36</v>
      </c>
      <c r="K30" s="92"/>
      <c r="L30" s="431"/>
      <c r="M30" s="432"/>
      <c r="N30" s="48" t="s">
        <v>37</v>
      </c>
      <c r="O30" s="95"/>
      <c r="P30" s="48" t="s">
        <v>38</v>
      </c>
      <c r="Q30" s="98"/>
      <c r="R30" s="48" t="s">
        <v>37</v>
      </c>
      <c r="S30" s="95"/>
      <c r="T30" s="193"/>
      <c r="U30" s="194"/>
      <c r="V30" s="194"/>
      <c r="W30" s="433"/>
      <c r="X30" s="434"/>
      <c r="Y30" s="434"/>
      <c r="Z30" s="435"/>
      <c r="AA30" s="131"/>
      <c r="AB30" s="131"/>
      <c r="AC30" s="131"/>
      <c r="AD30" s="131"/>
      <c r="AE30" s="131"/>
      <c r="AF30" s="131"/>
      <c r="AG30" s="133"/>
      <c r="AH30" s="200" t="s">
        <v>70</v>
      </c>
      <c r="AI30" s="201"/>
      <c r="AJ30" s="201"/>
      <c r="AK30" s="201"/>
      <c r="AL30" s="201"/>
      <c r="AM30" s="201"/>
      <c r="AN30" s="201"/>
      <c r="AO30" s="201"/>
      <c r="AP30" s="151">
        <f t="shared" si="0"/>
        <v>0</v>
      </c>
      <c r="AQ30" s="152"/>
      <c r="AR30" s="152"/>
      <c r="AS30" s="152"/>
      <c r="AT30" s="152"/>
      <c r="AU30" s="152"/>
      <c r="AV30" s="152"/>
      <c r="AW30" s="152"/>
      <c r="AX30" s="152"/>
      <c r="AY30" s="153"/>
      <c r="AZ30" s="5"/>
      <c r="BA30" s="43"/>
      <c r="BB30" s="43"/>
      <c r="BC30" s="43"/>
      <c r="BD30" s="5"/>
      <c r="BE30" s="5"/>
      <c r="BF30" s="5"/>
      <c r="BG30" s="5"/>
      <c r="BH30" s="5"/>
      <c r="BI30" s="5"/>
      <c r="BJ30" s="5"/>
      <c r="BK30" s="1" t="s">
        <v>77</v>
      </c>
    </row>
    <row r="31" spans="1:67" ht="19.5" customHeight="1" thickBot="1" x14ac:dyDescent="0.2">
      <c r="A31" s="420"/>
      <c r="B31" s="421"/>
      <c r="C31" s="421"/>
      <c r="D31" s="421"/>
      <c r="E31" s="421"/>
      <c r="F31" s="421"/>
      <c r="G31" s="89"/>
      <c r="H31" s="49" t="s">
        <v>36</v>
      </c>
      <c r="I31" s="91"/>
      <c r="J31" s="49" t="s">
        <v>36</v>
      </c>
      <c r="K31" s="93"/>
      <c r="L31" s="422"/>
      <c r="M31" s="423"/>
      <c r="N31" s="50" t="s">
        <v>34</v>
      </c>
      <c r="O31" s="96"/>
      <c r="P31" s="50" t="s">
        <v>35</v>
      </c>
      <c r="Q31" s="99"/>
      <c r="R31" s="50" t="s">
        <v>34</v>
      </c>
      <c r="S31" s="100"/>
      <c r="T31" s="409"/>
      <c r="U31" s="410"/>
      <c r="V31" s="410"/>
      <c r="W31" s="436"/>
      <c r="X31" s="437"/>
      <c r="Y31" s="437"/>
      <c r="Z31" s="438"/>
      <c r="AA31" s="158"/>
      <c r="AB31" s="158"/>
      <c r="AC31" s="158"/>
      <c r="AD31" s="158"/>
      <c r="AE31" s="158"/>
      <c r="AF31" s="158"/>
      <c r="AG31" s="159"/>
      <c r="AH31" s="185" t="s">
        <v>70</v>
      </c>
      <c r="AI31" s="186"/>
      <c r="AJ31" s="186"/>
      <c r="AK31" s="186"/>
      <c r="AL31" s="186"/>
      <c r="AM31" s="186"/>
      <c r="AN31" s="186"/>
      <c r="AO31" s="186"/>
      <c r="AP31" s="163">
        <f t="shared" si="0"/>
        <v>0</v>
      </c>
      <c r="AQ31" s="164"/>
      <c r="AR31" s="164"/>
      <c r="AS31" s="164"/>
      <c r="AT31" s="164"/>
      <c r="AU31" s="164"/>
      <c r="AV31" s="164"/>
      <c r="AW31" s="164"/>
      <c r="AX31" s="164"/>
      <c r="AY31" s="165"/>
      <c r="AZ31" s="5"/>
      <c r="BA31" s="43"/>
      <c r="BB31" s="43"/>
      <c r="BC31" s="43"/>
      <c r="BD31" s="5"/>
      <c r="BE31" s="5"/>
      <c r="BF31" s="5"/>
      <c r="BG31" s="5"/>
      <c r="BH31" s="5"/>
      <c r="BI31" s="5"/>
      <c r="BJ31" s="5"/>
    </row>
    <row r="32" spans="1:67" ht="19.5" customHeight="1" thickBot="1" x14ac:dyDescent="0.2">
      <c r="A32" s="178" t="s">
        <v>39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21">
        <f>SUM(AP22:AY31)</f>
        <v>0</v>
      </c>
      <c r="AQ32" s="122"/>
      <c r="AR32" s="122"/>
      <c r="AS32" s="122"/>
      <c r="AT32" s="122"/>
      <c r="AU32" s="122"/>
      <c r="AV32" s="122"/>
      <c r="AW32" s="122"/>
      <c r="AX32" s="122"/>
      <c r="AY32" s="123"/>
      <c r="AZ32" s="5"/>
      <c r="BA32" s="43"/>
      <c r="BB32" s="43"/>
      <c r="BC32" s="43"/>
      <c r="BD32" s="5"/>
      <c r="BE32" s="5"/>
      <c r="BF32" s="5"/>
      <c r="BG32" s="5"/>
      <c r="BH32" s="5"/>
      <c r="BI32" s="5"/>
      <c r="BJ32" s="5"/>
      <c r="BK32" s="1" t="s">
        <v>78</v>
      </c>
    </row>
    <row r="33" spans="1:63" ht="19.5" customHeight="1" x14ac:dyDescent="0.15">
      <c r="A33" s="51"/>
      <c r="B33" s="424" t="s">
        <v>40</v>
      </c>
      <c r="C33" s="424"/>
      <c r="D33" s="424"/>
      <c r="E33" s="424"/>
      <c r="F33" s="52"/>
      <c r="G33" s="101"/>
      <c r="H33" s="53" t="s">
        <v>36</v>
      </c>
      <c r="I33" s="102"/>
      <c r="J33" s="53" t="s">
        <v>36</v>
      </c>
      <c r="K33" s="103"/>
      <c r="L33" s="425"/>
      <c r="M33" s="426"/>
      <c r="N33" s="54" t="s">
        <v>34</v>
      </c>
      <c r="O33" s="104"/>
      <c r="P33" s="54" t="s">
        <v>35</v>
      </c>
      <c r="Q33" s="105"/>
      <c r="R33" s="54" t="s">
        <v>34</v>
      </c>
      <c r="S33" s="104"/>
      <c r="T33" s="427"/>
      <c r="U33" s="428"/>
      <c r="V33" s="429"/>
      <c r="W33" s="289"/>
      <c r="X33" s="290"/>
      <c r="Y33" s="290"/>
      <c r="Z33" s="291"/>
      <c r="AA33" s="187"/>
      <c r="AB33" s="188"/>
      <c r="AC33" s="188"/>
      <c r="AD33" s="188"/>
      <c r="AE33" s="188"/>
      <c r="AF33" s="188"/>
      <c r="AG33" s="189"/>
      <c r="AH33" s="180" t="s">
        <v>73</v>
      </c>
      <c r="AI33" s="181"/>
      <c r="AJ33" s="181"/>
      <c r="AK33" s="181"/>
      <c r="AL33" s="181"/>
      <c r="AM33" s="181"/>
      <c r="AN33" s="181"/>
      <c r="AO33" s="182"/>
      <c r="AP33" s="295">
        <f t="shared" ref="AP33:AP37" si="1">T33*AA33</f>
        <v>0</v>
      </c>
      <c r="AQ33" s="296"/>
      <c r="AR33" s="296"/>
      <c r="AS33" s="296"/>
      <c r="AT33" s="296"/>
      <c r="AU33" s="296"/>
      <c r="AV33" s="296"/>
      <c r="AW33" s="296"/>
      <c r="AX33" s="296"/>
      <c r="AY33" s="297"/>
      <c r="AZ33" s="5"/>
      <c r="BA33" s="43"/>
      <c r="BB33" s="43"/>
      <c r="BC33" s="43"/>
      <c r="BD33" s="5"/>
      <c r="BE33" s="5"/>
      <c r="BF33" s="5"/>
      <c r="BG33" s="5"/>
      <c r="BH33" s="5"/>
      <c r="BI33" s="5"/>
      <c r="BJ33" s="5"/>
      <c r="BK33" s="1" t="s">
        <v>79</v>
      </c>
    </row>
    <row r="34" spans="1:63" ht="19.5" customHeight="1" x14ac:dyDescent="0.15">
      <c r="A34" s="55"/>
      <c r="B34" s="418" t="s">
        <v>41</v>
      </c>
      <c r="C34" s="418"/>
      <c r="D34" s="418"/>
      <c r="E34" s="418"/>
      <c r="F34" s="56"/>
      <c r="G34" s="88"/>
      <c r="H34" s="47" t="s">
        <v>36</v>
      </c>
      <c r="I34" s="90"/>
      <c r="J34" s="47" t="s">
        <v>36</v>
      </c>
      <c r="K34" s="92"/>
      <c r="L34" s="191"/>
      <c r="M34" s="192"/>
      <c r="N34" s="48" t="s">
        <v>34</v>
      </c>
      <c r="O34" s="95"/>
      <c r="P34" s="48" t="s">
        <v>35</v>
      </c>
      <c r="Q34" s="98"/>
      <c r="R34" s="48" t="s">
        <v>34</v>
      </c>
      <c r="S34" s="95"/>
      <c r="T34" s="193"/>
      <c r="U34" s="194"/>
      <c r="V34" s="419"/>
      <c r="W34" s="214"/>
      <c r="X34" s="215"/>
      <c r="Y34" s="215"/>
      <c r="Z34" s="216"/>
      <c r="AA34" s="130"/>
      <c r="AB34" s="131"/>
      <c r="AC34" s="131"/>
      <c r="AD34" s="131"/>
      <c r="AE34" s="131"/>
      <c r="AF34" s="131"/>
      <c r="AG34" s="133"/>
      <c r="AH34" s="183" t="s">
        <v>73</v>
      </c>
      <c r="AI34" s="184"/>
      <c r="AJ34" s="184"/>
      <c r="AK34" s="184"/>
      <c r="AL34" s="184"/>
      <c r="AM34" s="184"/>
      <c r="AN34" s="184"/>
      <c r="AO34" s="184"/>
      <c r="AP34" s="151">
        <f t="shared" si="1"/>
        <v>0</v>
      </c>
      <c r="AQ34" s="152"/>
      <c r="AR34" s="152"/>
      <c r="AS34" s="152"/>
      <c r="AT34" s="152"/>
      <c r="AU34" s="152"/>
      <c r="AV34" s="152"/>
      <c r="AW34" s="152"/>
      <c r="AX34" s="152"/>
      <c r="AY34" s="153"/>
      <c r="AZ34" s="5"/>
      <c r="BA34" s="43"/>
      <c r="BB34" s="43"/>
      <c r="BC34" s="43"/>
      <c r="BD34" s="5"/>
      <c r="BE34" s="5"/>
      <c r="BF34" s="5"/>
      <c r="BG34" s="5"/>
      <c r="BH34" s="5"/>
      <c r="BI34" s="5"/>
      <c r="BJ34" s="5"/>
      <c r="BK34" s="1" t="s">
        <v>80</v>
      </c>
    </row>
    <row r="35" spans="1:63" ht="19.5" customHeight="1" x14ac:dyDescent="0.15">
      <c r="A35" s="55"/>
      <c r="B35" s="418" t="s">
        <v>42</v>
      </c>
      <c r="C35" s="418"/>
      <c r="D35" s="418"/>
      <c r="E35" s="418"/>
      <c r="F35" s="56"/>
      <c r="G35" s="88"/>
      <c r="H35" s="47" t="s">
        <v>36</v>
      </c>
      <c r="I35" s="90"/>
      <c r="J35" s="47" t="s">
        <v>36</v>
      </c>
      <c r="K35" s="92"/>
      <c r="L35" s="191"/>
      <c r="M35" s="192"/>
      <c r="N35" s="48" t="s">
        <v>34</v>
      </c>
      <c r="O35" s="95"/>
      <c r="P35" s="48" t="s">
        <v>35</v>
      </c>
      <c r="Q35" s="98"/>
      <c r="R35" s="48" t="s">
        <v>34</v>
      </c>
      <c r="S35" s="95"/>
      <c r="T35" s="193"/>
      <c r="U35" s="194"/>
      <c r="V35" s="419"/>
      <c r="W35" s="214"/>
      <c r="X35" s="215"/>
      <c r="Y35" s="215"/>
      <c r="Z35" s="216"/>
      <c r="AA35" s="130"/>
      <c r="AB35" s="131"/>
      <c r="AC35" s="131"/>
      <c r="AD35" s="131"/>
      <c r="AE35" s="131"/>
      <c r="AF35" s="131"/>
      <c r="AG35" s="133"/>
      <c r="AH35" s="183" t="s">
        <v>73</v>
      </c>
      <c r="AI35" s="184"/>
      <c r="AJ35" s="184"/>
      <c r="AK35" s="184"/>
      <c r="AL35" s="184"/>
      <c r="AM35" s="184"/>
      <c r="AN35" s="184"/>
      <c r="AO35" s="184"/>
      <c r="AP35" s="151">
        <f t="shared" si="1"/>
        <v>0</v>
      </c>
      <c r="AQ35" s="152"/>
      <c r="AR35" s="152"/>
      <c r="AS35" s="152"/>
      <c r="AT35" s="152"/>
      <c r="AU35" s="152"/>
      <c r="AV35" s="152"/>
      <c r="AW35" s="152"/>
      <c r="AX35" s="152"/>
      <c r="AY35" s="153"/>
      <c r="AZ35" s="5"/>
      <c r="BA35" s="43"/>
      <c r="BB35" s="43"/>
      <c r="BC35" s="43"/>
      <c r="BD35" s="5"/>
      <c r="BE35" s="5"/>
      <c r="BF35" s="5"/>
      <c r="BG35" s="5"/>
      <c r="BH35" s="5"/>
      <c r="BI35" s="5"/>
      <c r="BJ35" s="5"/>
    </row>
    <row r="36" spans="1:63" ht="19.5" customHeight="1" x14ac:dyDescent="0.15">
      <c r="A36" s="55"/>
      <c r="B36" s="418" t="s">
        <v>43</v>
      </c>
      <c r="C36" s="418"/>
      <c r="D36" s="418"/>
      <c r="E36" s="418"/>
      <c r="F36" s="56"/>
      <c r="G36" s="88"/>
      <c r="H36" s="47" t="s">
        <v>36</v>
      </c>
      <c r="I36" s="90"/>
      <c r="J36" s="47" t="s">
        <v>36</v>
      </c>
      <c r="K36" s="92"/>
      <c r="L36" s="191"/>
      <c r="M36" s="192"/>
      <c r="N36" s="48" t="s">
        <v>34</v>
      </c>
      <c r="O36" s="95"/>
      <c r="P36" s="48" t="s">
        <v>35</v>
      </c>
      <c r="Q36" s="98"/>
      <c r="R36" s="48" t="s">
        <v>34</v>
      </c>
      <c r="S36" s="95"/>
      <c r="T36" s="193"/>
      <c r="U36" s="194"/>
      <c r="V36" s="419"/>
      <c r="W36" s="214"/>
      <c r="X36" s="215"/>
      <c r="Y36" s="215"/>
      <c r="Z36" s="216"/>
      <c r="AA36" s="130"/>
      <c r="AB36" s="131"/>
      <c r="AC36" s="131"/>
      <c r="AD36" s="131"/>
      <c r="AE36" s="131"/>
      <c r="AF36" s="131"/>
      <c r="AG36" s="133"/>
      <c r="AH36" s="183" t="s">
        <v>73</v>
      </c>
      <c r="AI36" s="184"/>
      <c r="AJ36" s="184"/>
      <c r="AK36" s="184"/>
      <c r="AL36" s="184"/>
      <c r="AM36" s="184"/>
      <c r="AN36" s="184"/>
      <c r="AO36" s="184"/>
      <c r="AP36" s="151">
        <f t="shared" si="1"/>
        <v>0</v>
      </c>
      <c r="AQ36" s="152"/>
      <c r="AR36" s="152"/>
      <c r="AS36" s="152"/>
      <c r="AT36" s="152"/>
      <c r="AU36" s="152"/>
      <c r="AV36" s="152"/>
      <c r="AW36" s="152"/>
      <c r="AX36" s="152"/>
      <c r="AY36" s="153"/>
      <c r="AZ36" s="5"/>
      <c r="BA36" s="43"/>
      <c r="BB36" s="43"/>
      <c r="BC36" s="43"/>
      <c r="BD36" s="5"/>
      <c r="BE36" s="5"/>
      <c r="BF36" s="5"/>
      <c r="BG36" s="5"/>
      <c r="BH36" s="5"/>
      <c r="BI36" s="5"/>
      <c r="BJ36" s="5"/>
    </row>
    <row r="37" spans="1:63" ht="19.5" customHeight="1" thickBot="1" x14ac:dyDescent="0.2">
      <c r="A37" s="57"/>
      <c r="B37" s="416" t="s">
        <v>71</v>
      </c>
      <c r="C37" s="416"/>
      <c r="D37" s="416"/>
      <c r="E37" s="416"/>
      <c r="F37" s="58"/>
      <c r="G37" s="89"/>
      <c r="H37" s="49" t="s">
        <v>36</v>
      </c>
      <c r="I37" s="91"/>
      <c r="J37" s="49" t="s">
        <v>36</v>
      </c>
      <c r="K37" s="93"/>
      <c r="L37" s="407"/>
      <c r="M37" s="408"/>
      <c r="N37" s="50" t="s">
        <v>34</v>
      </c>
      <c r="O37" s="100"/>
      <c r="P37" s="50" t="s">
        <v>35</v>
      </c>
      <c r="Q37" s="99"/>
      <c r="R37" s="50" t="s">
        <v>34</v>
      </c>
      <c r="S37" s="100"/>
      <c r="T37" s="409"/>
      <c r="U37" s="410"/>
      <c r="V37" s="417"/>
      <c r="W37" s="154"/>
      <c r="X37" s="155"/>
      <c r="Y37" s="155"/>
      <c r="Z37" s="156"/>
      <c r="AA37" s="157"/>
      <c r="AB37" s="158"/>
      <c r="AC37" s="158"/>
      <c r="AD37" s="158"/>
      <c r="AE37" s="158"/>
      <c r="AF37" s="158"/>
      <c r="AG37" s="159"/>
      <c r="AH37" s="185" t="s">
        <v>73</v>
      </c>
      <c r="AI37" s="186"/>
      <c r="AJ37" s="186"/>
      <c r="AK37" s="186"/>
      <c r="AL37" s="186"/>
      <c r="AM37" s="186"/>
      <c r="AN37" s="186"/>
      <c r="AO37" s="186"/>
      <c r="AP37" s="163">
        <f t="shared" si="1"/>
        <v>0</v>
      </c>
      <c r="AQ37" s="164"/>
      <c r="AR37" s="164"/>
      <c r="AS37" s="164"/>
      <c r="AT37" s="164"/>
      <c r="AU37" s="164"/>
      <c r="AV37" s="164"/>
      <c r="AW37" s="164"/>
      <c r="AX37" s="164"/>
      <c r="AY37" s="165"/>
      <c r="AZ37" s="5"/>
      <c r="BA37" s="43"/>
      <c r="BB37" s="43"/>
      <c r="BC37" s="43"/>
      <c r="BD37" s="5"/>
      <c r="BE37" s="5"/>
      <c r="BF37" s="5"/>
      <c r="BG37" s="5"/>
      <c r="BH37" s="5"/>
      <c r="BI37" s="5"/>
      <c r="BJ37" s="5"/>
      <c r="BK37" s="1" t="s">
        <v>40</v>
      </c>
    </row>
    <row r="38" spans="1:63" ht="19.5" customHeight="1" thickBot="1" x14ac:dyDescent="0.2">
      <c r="A38" s="178" t="s">
        <v>39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21">
        <f>SUM(AP33:AY37)</f>
        <v>0</v>
      </c>
      <c r="AQ38" s="122"/>
      <c r="AR38" s="122"/>
      <c r="AS38" s="122"/>
      <c r="AT38" s="122"/>
      <c r="AU38" s="122"/>
      <c r="AV38" s="122"/>
      <c r="AW38" s="122"/>
      <c r="AX38" s="122"/>
      <c r="AY38" s="123"/>
      <c r="AZ38" s="5"/>
      <c r="BA38" s="43"/>
      <c r="BB38" s="43"/>
      <c r="BC38" s="43"/>
      <c r="BD38" s="5"/>
      <c r="BE38" s="5"/>
      <c r="BF38" s="5"/>
      <c r="BG38" s="5"/>
      <c r="BH38" s="5"/>
      <c r="BI38" s="5"/>
      <c r="BJ38" s="5"/>
      <c r="BK38" s="1" t="s">
        <v>41</v>
      </c>
    </row>
    <row r="39" spans="1:63" ht="19.5" customHeight="1" x14ac:dyDescent="0.15">
      <c r="A39" s="51"/>
      <c r="B39" s="224" t="s">
        <v>44</v>
      </c>
      <c r="C39" s="224"/>
      <c r="D39" s="224"/>
      <c r="E39" s="224"/>
      <c r="F39" s="59"/>
      <c r="G39" s="225" t="s">
        <v>45</v>
      </c>
      <c r="H39" s="226"/>
      <c r="I39" s="226"/>
      <c r="J39" s="226"/>
      <c r="K39" s="227"/>
      <c r="L39" s="226" t="s">
        <v>28</v>
      </c>
      <c r="M39" s="226"/>
      <c r="N39" s="226"/>
      <c r="O39" s="226"/>
      <c r="P39" s="226"/>
      <c r="Q39" s="226"/>
      <c r="R39" s="226"/>
      <c r="S39" s="226"/>
      <c r="T39" s="228" t="s">
        <v>46</v>
      </c>
      <c r="U39" s="224"/>
      <c r="V39" s="224"/>
      <c r="W39" s="229" t="s">
        <v>47</v>
      </c>
      <c r="X39" s="230"/>
      <c r="Y39" s="230"/>
      <c r="Z39" s="231"/>
      <c r="AA39" s="232" t="s">
        <v>69</v>
      </c>
      <c r="AB39" s="233"/>
      <c r="AC39" s="233"/>
      <c r="AD39" s="233"/>
      <c r="AE39" s="233"/>
      <c r="AF39" s="124" t="s">
        <v>87</v>
      </c>
      <c r="AG39" s="125"/>
      <c r="AH39" s="125"/>
      <c r="AI39" s="125"/>
      <c r="AJ39" s="125"/>
      <c r="AK39" s="125"/>
      <c r="AL39" s="125"/>
      <c r="AM39" s="125"/>
      <c r="AN39" s="125"/>
      <c r="AO39" s="126"/>
      <c r="AP39" s="127" t="s">
        <v>48</v>
      </c>
      <c r="AQ39" s="128"/>
      <c r="AR39" s="128"/>
      <c r="AS39" s="128"/>
      <c r="AT39" s="128"/>
      <c r="AU39" s="128"/>
      <c r="AV39" s="128"/>
      <c r="AW39" s="128"/>
      <c r="AX39" s="128"/>
      <c r="AY39" s="129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1" t="s">
        <v>42</v>
      </c>
    </row>
    <row r="40" spans="1:63" ht="19.5" customHeight="1" x14ac:dyDescent="0.15">
      <c r="A40" s="55"/>
      <c r="B40" s="190"/>
      <c r="C40" s="190"/>
      <c r="D40" s="190"/>
      <c r="E40" s="190"/>
      <c r="F40" s="56"/>
      <c r="G40" s="88"/>
      <c r="H40" s="47" t="s">
        <v>36</v>
      </c>
      <c r="I40" s="90"/>
      <c r="J40" s="47" t="s">
        <v>36</v>
      </c>
      <c r="K40" s="92"/>
      <c r="L40" s="191"/>
      <c r="M40" s="192"/>
      <c r="N40" s="48" t="s">
        <v>49</v>
      </c>
      <c r="O40" s="95"/>
      <c r="P40" s="48" t="s">
        <v>50</v>
      </c>
      <c r="Q40" s="98"/>
      <c r="R40" s="48" t="s">
        <v>49</v>
      </c>
      <c r="S40" s="95"/>
      <c r="T40" s="193"/>
      <c r="U40" s="194"/>
      <c r="V40" s="194"/>
      <c r="W40" s="195"/>
      <c r="X40" s="196"/>
      <c r="Y40" s="196"/>
      <c r="Z40" s="197"/>
      <c r="AA40" s="198"/>
      <c r="AB40" s="199"/>
      <c r="AC40" s="199"/>
      <c r="AD40" s="199"/>
      <c r="AE40" s="199"/>
      <c r="AF40" s="151">
        <f>T40*W40*AA40</f>
        <v>0</v>
      </c>
      <c r="AG40" s="152"/>
      <c r="AH40" s="152"/>
      <c r="AI40" s="152"/>
      <c r="AJ40" s="152"/>
      <c r="AK40" s="152"/>
      <c r="AL40" s="152"/>
      <c r="AM40" s="152"/>
      <c r="AN40" s="152"/>
      <c r="AO40" s="152"/>
      <c r="AP40" s="169"/>
      <c r="AQ40" s="170"/>
      <c r="AR40" s="170"/>
      <c r="AS40" s="170"/>
      <c r="AT40" s="170"/>
      <c r="AU40" s="170"/>
      <c r="AV40" s="170"/>
      <c r="AW40" s="170"/>
      <c r="AX40" s="170"/>
      <c r="AY40" s="171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1" t="s">
        <v>43</v>
      </c>
    </row>
    <row r="41" spans="1:63" ht="19.5" customHeight="1" x14ac:dyDescent="0.15">
      <c r="A41" s="55"/>
      <c r="B41" s="190"/>
      <c r="C41" s="190"/>
      <c r="D41" s="190"/>
      <c r="E41" s="190"/>
      <c r="F41" s="56"/>
      <c r="G41" s="88"/>
      <c r="H41" s="47" t="s">
        <v>36</v>
      </c>
      <c r="I41" s="90"/>
      <c r="J41" s="47" t="s">
        <v>36</v>
      </c>
      <c r="K41" s="92"/>
      <c r="L41" s="191"/>
      <c r="M41" s="192"/>
      <c r="N41" s="48" t="s">
        <v>34</v>
      </c>
      <c r="O41" s="95"/>
      <c r="P41" s="48" t="s">
        <v>35</v>
      </c>
      <c r="Q41" s="98"/>
      <c r="R41" s="48" t="s">
        <v>34</v>
      </c>
      <c r="S41" s="95"/>
      <c r="T41" s="193"/>
      <c r="U41" s="194"/>
      <c r="V41" s="194"/>
      <c r="W41" s="195"/>
      <c r="X41" s="196"/>
      <c r="Y41" s="196"/>
      <c r="Z41" s="197"/>
      <c r="AA41" s="198"/>
      <c r="AB41" s="199"/>
      <c r="AC41" s="199"/>
      <c r="AD41" s="199"/>
      <c r="AE41" s="199"/>
      <c r="AF41" s="151">
        <f t="shared" ref="AF41:AF43" si="2">T41*W41*AA41</f>
        <v>0</v>
      </c>
      <c r="AG41" s="152"/>
      <c r="AH41" s="152"/>
      <c r="AI41" s="152"/>
      <c r="AJ41" s="152"/>
      <c r="AK41" s="152"/>
      <c r="AL41" s="152"/>
      <c r="AM41" s="152"/>
      <c r="AN41" s="152"/>
      <c r="AO41" s="152"/>
      <c r="AP41" s="172"/>
      <c r="AQ41" s="173"/>
      <c r="AR41" s="173"/>
      <c r="AS41" s="173"/>
      <c r="AT41" s="173"/>
      <c r="AU41" s="173"/>
      <c r="AV41" s="173"/>
      <c r="AW41" s="173"/>
      <c r="AX41" s="173"/>
      <c r="AY41" s="174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1" t="s">
        <v>71</v>
      </c>
    </row>
    <row r="42" spans="1:63" ht="19.5" customHeight="1" x14ac:dyDescent="0.15">
      <c r="A42" s="55"/>
      <c r="B42" s="190"/>
      <c r="C42" s="190"/>
      <c r="D42" s="190"/>
      <c r="E42" s="190"/>
      <c r="F42" s="56"/>
      <c r="G42" s="88"/>
      <c r="H42" s="47" t="s">
        <v>36</v>
      </c>
      <c r="I42" s="90"/>
      <c r="J42" s="47" t="s">
        <v>36</v>
      </c>
      <c r="K42" s="92"/>
      <c r="L42" s="191"/>
      <c r="M42" s="192"/>
      <c r="N42" s="48" t="s">
        <v>34</v>
      </c>
      <c r="O42" s="95"/>
      <c r="P42" s="48" t="s">
        <v>35</v>
      </c>
      <c r="Q42" s="98"/>
      <c r="R42" s="48" t="s">
        <v>34</v>
      </c>
      <c r="S42" s="95"/>
      <c r="T42" s="193"/>
      <c r="U42" s="194"/>
      <c r="V42" s="194"/>
      <c r="W42" s="195"/>
      <c r="X42" s="196"/>
      <c r="Y42" s="196"/>
      <c r="Z42" s="197"/>
      <c r="AA42" s="198"/>
      <c r="AB42" s="199"/>
      <c r="AC42" s="199"/>
      <c r="AD42" s="199"/>
      <c r="AE42" s="199"/>
      <c r="AF42" s="151">
        <f t="shared" si="2"/>
        <v>0</v>
      </c>
      <c r="AG42" s="152"/>
      <c r="AH42" s="152"/>
      <c r="AI42" s="152"/>
      <c r="AJ42" s="152"/>
      <c r="AK42" s="152"/>
      <c r="AL42" s="152"/>
      <c r="AM42" s="152"/>
      <c r="AN42" s="152"/>
      <c r="AO42" s="152"/>
      <c r="AP42" s="172"/>
      <c r="AQ42" s="173"/>
      <c r="AR42" s="173"/>
      <c r="AS42" s="173"/>
      <c r="AT42" s="173"/>
      <c r="AU42" s="173"/>
      <c r="AV42" s="173"/>
      <c r="AW42" s="173"/>
      <c r="AX42" s="173"/>
      <c r="AY42" s="174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3" ht="19.5" customHeight="1" thickBot="1" x14ac:dyDescent="0.2">
      <c r="A43" s="57"/>
      <c r="B43" s="406"/>
      <c r="C43" s="406"/>
      <c r="D43" s="406"/>
      <c r="E43" s="406"/>
      <c r="F43" s="58"/>
      <c r="G43" s="89"/>
      <c r="H43" s="49" t="s">
        <v>36</v>
      </c>
      <c r="I43" s="91"/>
      <c r="J43" s="49" t="s">
        <v>36</v>
      </c>
      <c r="K43" s="93"/>
      <c r="L43" s="407"/>
      <c r="M43" s="408"/>
      <c r="N43" s="50" t="s">
        <v>34</v>
      </c>
      <c r="O43" s="100"/>
      <c r="P43" s="50" t="s">
        <v>35</v>
      </c>
      <c r="Q43" s="99"/>
      <c r="R43" s="50" t="s">
        <v>34</v>
      </c>
      <c r="S43" s="100"/>
      <c r="T43" s="409"/>
      <c r="U43" s="410"/>
      <c r="V43" s="410"/>
      <c r="W43" s="411"/>
      <c r="X43" s="412"/>
      <c r="Y43" s="412"/>
      <c r="Z43" s="413"/>
      <c r="AA43" s="414"/>
      <c r="AB43" s="415"/>
      <c r="AC43" s="415"/>
      <c r="AD43" s="415"/>
      <c r="AE43" s="415"/>
      <c r="AF43" s="163">
        <f t="shared" si="2"/>
        <v>0</v>
      </c>
      <c r="AG43" s="164"/>
      <c r="AH43" s="164"/>
      <c r="AI43" s="164"/>
      <c r="AJ43" s="164"/>
      <c r="AK43" s="164"/>
      <c r="AL43" s="164"/>
      <c r="AM43" s="164"/>
      <c r="AN43" s="164"/>
      <c r="AO43" s="164"/>
      <c r="AP43" s="175"/>
      <c r="AQ43" s="176"/>
      <c r="AR43" s="176"/>
      <c r="AS43" s="176"/>
      <c r="AT43" s="176"/>
      <c r="AU43" s="176"/>
      <c r="AV43" s="176"/>
      <c r="AW43" s="176"/>
      <c r="AX43" s="176"/>
      <c r="AY43" s="177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3" ht="19.5" customHeight="1" thickBot="1" x14ac:dyDescent="0.2">
      <c r="A44" s="275" t="s">
        <v>39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76">
        <f>SUM(AF40:AO43)</f>
        <v>0</v>
      </c>
      <c r="AQ44" s="277"/>
      <c r="AR44" s="277"/>
      <c r="AS44" s="277"/>
      <c r="AT44" s="277"/>
      <c r="AU44" s="277"/>
      <c r="AV44" s="277"/>
      <c r="AW44" s="277"/>
      <c r="AX44" s="277"/>
      <c r="AY44" s="278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3" ht="5.25" customHeight="1" x14ac:dyDescent="0.1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248" t="s">
        <v>51</v>
      </c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50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1:63" ht="11.25" customHeight="1" x14ac:dyDescent="0.15">
      <c r="A46" s="5"/>
      <c r="B46" s="61" t="s">
        <v>52</v>
      </c>
      <c r="C46" s="62" t="s">
        <v>53</v>
      </c>
      <c r="D46" s="61" t="s">
        <v>54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251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3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1:63" ht="11.25" customHeight="1" x14ac:dyDescent="0.15">
      <c r="A47" s="5"/>
      <c r="B47" s="5"/>
      <c r="C47" s="62" t="s">
        <v>55</v>
      </c>
      <c r="D47" s="61" t="s">
        <v>56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401">
        <f>SUM(AP32)+SUM(AP38)+SUM(AP44)</f>
        <v>0</v>
      </c>
      <c r="AK47" s="402"/>
      <c r="AL47" s="402"/>
      <c r="AM47" s="402"/>
      <c r="AN47" s="402"/>
      <c r="AO47" s="402"/>
      <c r="AP47" s="402"/>
      <c r="AQ47" s="402"/>
      <c r="AR47" s="402"/>
      <c r="AS47" s="402"/>
      <c r="AT47" s="402"/>
      <c r="AU47" s="402"/>
      <c r="AV47" s="402"/>
      <c r="AW47" s="258" t="s">
        <v>57</v>
      </c>
      <c r="AX47" s="258"/>
      <c r="AY47" s="259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1:63" ht="11.25" customHeight="1" thickBot="1" x14ac:dyDescent="0.2">
      <c r="A48" s="5"/>
      <c r="B48" s="5"/>
      <c r="C48" s="62" t="s">
        <v>58</v>
      </c>
      <c r="D48" s="61" t="s">
        <v>59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403"/>
      <c r="AK48" s="404"/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260"/>
      <c r="AX48" s="260"/>
      <c r="AY48" s="261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1:62" ht="11.25" customHeight="1" x14ac:dyDescent="0.15">
      <c r="A49" s="5"/>
      <c r="B49" s="5"/>
      <c r="C49" s="62" t="s">
        <v>60</v>
      </c>
      <c r="D49" s="61" t="s">
        <v>61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1:62" ht="11.25" customHeight="1" x14ac:dyDescent="0.15">
      <c r="A50" s="5"/>
      <c r="B50" s="5"/>
      <c r="C50" s="62" t="s">
        <v>62</v>
      </c>
      <c r="D50" s="405" t="s">
        <v>63</v>
      </c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5"/>
      <c r="AT50" s="405"/>
      <c r="AU50" s="405"/>
      <c r="AV50" s="405"/>
      <c r="AW50" s="405"/>
      <c r="AX50" s="405"/>
      <c r="AY50" s="40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1:62" ht="11.25" customHeight="1" x14ac:dyDescent="0.15">
      <c r="A51" s="5"/>
      <c r="B51" s="5"/>
      <c r="C51" s="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5"/>
      <c r="AE51" s="405"/>
      <c r="AF51" s="405"/>
      <c r="AG51" s="405"/>
      <c r="AH51" s="405"/>
      <c r="AI51" s="405"/>
      <c r="AJ51" s="405"/>
      <c r="AK51" s="405"/>
      <c r="AL51" s="405"/>
      <c r="AM51" s="405"/>
      <c r="AN51" s="405"/>
      <c r="AO51" s="405"/>
      <c r="AP51" s="405"/>
      <c r="AQ51" s="405"/>
      <c r="AR51" s="405"/>
      <c r="AS51" s="405"/>
      <c r="AT51" s="405"/>
      <c r="AU51" s="405"/>
      <c r="AV51" s="405"/>
      <c r="AW51" s="405"/>
      <c r="AX51" s="405"/>
      <c r="AY51" s="40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</row>
    <row r="52" spans="1:62" ht="11.25" customHeight="1" x14ac:dyDescent="0.15">
      <c r="A52" s="5"/>
      <c r="B52" s="5"/>
      <c r="C52" s="62" t="s">
        <v>64</v>
      </c>
      <c r="D52" s="61" t="s">
        <v>65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</row>
    <row r="53" spans="1:62" ht="5.25" customHeight="1" thickBo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1:62" ht="16.5" customHeight="1" x14ac:dyDescent="0.15">
      <c r="A54" s="5"/>
      <c r="B54" s="5"/>
      <c r="C54" s="383" t="s">
        <v>66</v>
      </c>
      <c r="D54" s="384"/>
      <c r="E54" s="389"/>
      <c r="F54" s="370"/>
      <c r="G54" s="370"/>
      <c r="H54" s="370"/>
      <c r="I54" s="390"/>
      <c r="J54" s="395" t="s">
        <v>93</v>
      </c>
      <c r="K54" s="396"/>
      <c r="L54" s="364"/>
      <c r="M54" s="364"/>
      <c r="N54" s="364"/>
      <c r="O54" s="364"/>
      <c r="P54" s="367" t="s">
        <v>67</v>
      </c>
      <c r="Q54" s="367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7" t="s">
        <v>68</v>
      </c>
      <c r="AP54" s="367"/>
      <c r="AQ54" s="367"/>
      <c r="AR54" s="370"/>
      <c r="AS54" s="370"/>
      <c r="AT54" s="370"/>
      <c r="AU54" s="370"/>
      <c r="AV54" s="370"/>
      <c r="AW54" s="370"/>
      <c r="AX54" s="370"/>
      <c r="AY54" s="371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1:62" ht="16.5" customHeight="1" x14ac:dyDescent="0.15">
      <c r="A55" s="5"/>
      <c r="B55" s="5"/>
      <c r="C55" s="385"/>
      <c r="D55" s="386"/>
      <c r="E55" s="391"/>
      <c r="F55" s="372"/>
      <c r="G55" s="372"/>
      <c r="H55" s="372"/>
      <c r="I55" s="392"/>
      <c r="J55" s="397"/>
      <c r="K55" s="398"/>
      <c r="L55" s="365"/>
      <c r="M55" s="365"/>
      <c r="N55" s="365"/>
      <c r="O55" s="365"/>
      <c r="P55" s="368"/>
      <c r="Q55" s="368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65"/>
      <c r="AH55" s="365"/>
      <c r="AI55" s="365"/>
      <c r="AJ55" s="365"/>
      <c r="AK55" s="365"/>
      <c r="AL55" s="365"/>
      <c r="AM55" s="365"/>
      <c r="AN55" s="365"/>
      <c r="AO55" s="368"/>
      <c r="AP55" s="368"/>
      <c r="AQ55" s="368"/>
      <c r="AR55" s="372"/>
      <c r="AS55" s="372"/>
      <c r="AT55" s="372"/>
      <c r="AU55" s="372"/>
      <c r="AV55" s="372"/>
      <c r="AW55" s="372"/>
      <c r="AX55" s="372"/>
      <c r="AY55" s="373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1:62" ht="16.5" customHeight="1" thickBot="1" x14ac:dyDescent="0.2">
      <c r="A56" s="5"/>
      <c r="B56" s="5"/>
      <c r="C56" s="387"/>
      <c r="D56" s="388"/>
      <c r="E56" s="393"/>
      <c r="F56" s="374"/>
      <c r="G56" s="374"/>
      <c r="H56" s="374"/>
      <c r="I56" s="394"/>
      <c r="J56" s="399"/>
      <c r="K56" s="400"/>
      <c r="L56" s="366"/>
      <c r="M56" s="366"/>
      <c r="N56" s="366"/>
      <c r="O56" s="366"/>
      <c r="P56" s="369"/>
      <c r="Q56" s="369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6"/>
      <c r="AN56" s="366"/>
      <c r="AO56" s="369"/>
      <c r="AP56" s="369"/>
      <c r="AQ56" s="369"/>
      <c r="AR56" s="374"/>
      <c r="AS56" s="374"/>
      <c r="AT56" s="374"/>
      <c r="AU56" s="374"/>
      <c r="AV56" s="374"/>
      <c r="AW56" s="374"/>
      <c r="AX56" s="374"/>
      <c r="AY56" s="37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1:62" x14ac:dyDescent="0.15">
      <c r="A57" s="376" t="s">
        <v>72</v>
      </c>
      <c r="B57" s="376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76"/>
      <c r="AD57" s="376"/>
      <c r="AE57" s="376"/>
      <c r="AF57" s="376"/>
      <c r="AG57" s="376"/>
      <c r="AH57" s="376"/>
      <c r="AI57" s="376"/>
      <c r="AJ57" s="376"/>
      <c r="AK57" s="376"/>
      <c r="AL57" s="376"/>
      <c r="AM57" s="376"/>
      <c r="AN57" s="376"/>
      <c r="AO57" s="376"/>
      <c r="AP57" s="376"/>
      <c r="AQ57" s="376"/>
      <c r="AR57" s="376"/>
      <c r="AS57" s="376"/>
      <c r="AT57" s="376"/>
      <c r="AU57" s="376"/>
      <c r="AV57" s="376"/>
      <c r="AW57" s="376"/>
      <c r="AX57" s="376"/>
      <c r="AY57" s="376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1:62" x14ac:dyDescent="0.15">
      <c r="A58" s="377"/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77"/>
      <c r="AD58" s="377"/>
      <c r="AE58" s="377"/>
      <c r="AF58" s="377"/>
      <c r="AG58" s="377"/>
      <c r="AH58" s="377"/>
      <c r="AI58" s="377"/>
      <c r="AJ58" s="377"/>
      <c r="AK58" s="377"/>
      <c r="AL58" s="377"/>
      <c r="AM58" s="377"/>
      <c r="AN58" s="377"/>
      <c r="AO58" s="377"/>
      <c r="AP58" s="377"/>
      <c r="AQ58" s="377"/>
      <c r="AR58" s="377"/>
      <c r="AS58" s="377"/>
      <c r="AT58" s="377"/>
      <c r="AU58" s="377"/>
      <c r="AV58" s="377"/>
      <c r="AW58" s="377"/>
      <c r="AX58" s="377"/>
      <c r="AY58" s="377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1:62" ht="3" customHeight="1" thickBot="1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1:62" ht="18" customHeight="1" x14ac:dyDescent="0.15">
      <c r="A60" s="6"/>
      <c r="B60" s="378" t="s">
        <v>1</v>
      </c>
      <c r="C60" s="378"/>
      <c r="D60" s="378"/>
      <c r="E60" s="378"/>
      <c r="F60" s="7"/>
      <c r="G60" s="8" t="s">
        <v>2</v>
      </c>
      <c r="H60" s="379">
        <f>H4</f>
        <v>0</v>
      </c>
      <c r="I60" s="379"/>
      <c r="J60" s="9" t="s">
        <v>3</v>
      </c>
      <c r="K60" s="379">
        <f>K4</f>
        <v>0</v>
      </c>
      <c r="L60" s="379"/>
      <c r="M60" s="379"/>
      <c r="N60" s="10"/>
      <c r="O60" s="10"/>
      <c r="P60" s="10"/>
      <c r="Q60" s="10"/>
      <c r="R60" s="10"/>
      <c r="S60" s="11"/>
      <c r="T60" s="12"/>
      <c r="U60" s="378" t="s">
        <v>4</v>
      </c>
      <c r="V60" s="378"/>
      <c r="W60" s="378"/>
      <c r="X60" s="378"/>
      <c r="Y60" s="7"/>
      <c r="Z60" s="380">
        <f>Z4</f>
        <v>0</v>
      </c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1"/>
      <c r="AP60" s="381"/>
      <c r="AQ60" s="381"/>
      <c r="AR60" s="381"/>
      <c r="AS60" s="381"/>
      <c r="AT60" s="381"/>
      <c r="AU60" s="381"/>
      <c r="AV60" s="381"/>
      <c r="AW60" s="381"/>
      <c r="AX60" s="381"/>
      <c r="AY60" s="382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1:62" ht="18" customHeight="1" x14ac:dyDescent="0.15">
      <c r="A61" s="13"/>
      <c r="B61" s="329" t="s">
        <v>5</v>
      </c>
      <c r="C61" s="329"/>
      <c r="D61" s="329"/>
      <c r="E61" s="329"/>
      <c r="F61" s="14"/>
      <c r="G61" s="330">
        <f>G5</f>
        <v>0</v>
      </c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2"/>
      <c r="T61" s="15"/>
      <c r="U61" s="333" t="s">
        <v>6</v>
      </c>
      <c r="V61" s="333"/>
      <c r="W61" s="333"/>
      <c r="X61" s="333"/>
      <c r="Y61" s="14"/>
      <c r="Z61" s="330">
        <f>Z5</f>
        <v>0</v>
      </c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1"/>
      <c r="AL61" s="331"/>
      <c r="AM61" s="331"/>
      <c r="AN61" s="331"/>
      <c r="AO61" s="331"/>
      <c r="AP61" s="331"/>
      <c r="AQ61" s="331"/>
      <c r="AR61" s="331"/>
      <c r="AS61" s="331"/>
      <c r="AT61" s="331"/>
      <c r="AU61" s="331"/>
      <c r="AV61" s="331"/>
      <c r="AW61" s="331"/>
      <c r="AX61" s="331"/>
      <c r="AY61" s="334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1:62" ht="8.25" customHeight="1" x14ac:dyDescent="0.15">
      <c r="A62" s="16"/>
      <c r="B62" s="335" t="s">
        <v>7</v>
      </c>
      <c r="C62" s="335"/>
      <c r="D62" s="335"/>
      <c r="E62" s="335"/>
      <c r="F62" s="17"/>
      <c r="G62" s="337">
        <f>G6</f>
        <v>0</v>
      </c>
      <c r="H62" s="338"/>
      <c r="I62" s="338"/>
      <c r="J62" s="338"/>
      <c r="K62" s="338"/>
      <c r="L62" s="338"/>
      <c r="M62" s="338"/>
      <c r="N62" s="338"/>
      <c r="O62" s="338"/>
      <c r="P62" s="338"/>
      <c r="Q62" s="18"/>
      <c r="R62" s="18"/>
      <c r="S62" s="19"/>
      <c r="T62" s="20"/>
      <c r="U62" s="341" t="s">
        <v>8</v>
      </c>
      <c r="V62" s="341"/>
      <c r="W62" s="341"/>
      <c r="X62" s="341"/>
      <c r="Y62" s="17"/>
      <c r="Z62" s="142" t="str">
        <f>Z6</f>
        <v xml:space="preserve"> 1.幼小中高　 2.アマチュア　 3.その他</v>
      </c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4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</row>
    <row r="63" spans="1:62" ht="8.25" customHeight="1" x14ac:dyDescent="0.15">
      <c r="A63" s="21"/>
      <c r="B63" s="336"/>
      <c r="C63" s="336"/>
      <c r="D63" s="336"/>
      <c r="E63" s="336"/>
      <c r="F63" s="22"/>
      <c r="G63" s="339"/>
      <c r="H63" s="340"/>
      <c r="I63" s="340"/>
      <c r="J63" s="340"/>
      <c r="K63" s="340"/>
      <c r="L63" s="340"/>
      <c r="M63" s="340"/>
      <c r="N63" s="340"/>
      <c r="O63" s="340"/>
      <c r="P63" s="340"/>
      <c r="Q63" s="344" t="s">
        <v>9</v>
      </c>
      <c r="R63" s="345"/>
      <c r="S63" s="23"/>
      <c r="T63" s="24"/>
      <c r="U63" s="342"/>
      <c r="V63" s="342"/>
      <c r="W63" s="342"/>
      <c r="X63" s="342"/>
      <c r="Y63" s="22"/>
      <c r="Z63" s="145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7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 spans="1:62" ht="8.25" customHeight="1" x14ac:dyDescent="0.15">
      <c r="A64" s="21"/>
      <c r="B64" s="342" t="s">
        <v>10</v>
      </c>
      <c r="C64" s="342"/>
      <c r="D64" s="342"/>
      <c r="E64" s="342"/>
      <c r="F64" s="22"/>
      <c r="G64" s="339">
        <f>G8</f>
        <v>0</v>
      </c>
      <c r="H64" s="340"/>
      <c r="I64" s="340"/>
      <c r="J64" s="340"/>
      <c r="K64" s="340"/>
      <c r="L64" s="340"/>
      <c r="M64" s="340"/>
      <c r="N64" s="340"/>
      <c r="O64" s="340"/>
      <c r="P64" s="348"/>
      <c r="Q64" s="172"/>
      <c r="R64" s="346"/>
      <c r="S64" s="22"/>
      <c r="T64" s="24"/>
      <c r="U64" s="342"/>
      <c r="V64" s="342"/>
      <c r="W64" s="342"/>
      <c r="X64" s="342"/>
      <c r="Y64" s="22"/>
      <c r="Z64" s="148" t="str">
        <f>Z8</f>
        <v>（複数回使用の場合は、下記使用区分欄に番号を記載）※</v>
      </c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50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 spans="1:62" ht="8.25" customHeight="1" x14ac:dyDescent="0.15">
      <c r="A65" s="21"/>
      <c r="B65" s="342"/>
      <c r="C65" s="342"/>
      <c r="D65" s="342"/>
      <c r="E65" s="342"/>
      <c r="F65" s="22"/>
      <c r="G65" s="339"/>
      <c r="H65" s="340"/>
      <c r="I65" s="340"/>
      <c r="J65" s="340"/>
      <c r="K65" s="340"/>
      <c r="L65" s="340"/>
      <c r="M65" s="340"/>
      <c r="N65" s="340"/>
      <c r="O65" s="340"/>
      <c r="P65" s="348"/>
      <c r="Q65" s="172"/>
      <c r="R65" s="346"/>
      <c r="S65" s="22"/>
      <c r="T65" s="24"/>
      <c r="U65" s="342"/>
      <c r="V65" s="342"/>
      <c r="W65" s="342"/>
      <c r="X65" s="342"/>
      <c r="Y65" s="22"/>
      <c r="Z65" s="148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50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</row>
    <row r="66" spans="1:62" ht="8.25" customHeight="1" x14ac:dyDescent="0.15">
      <c r="A66" s="21"/>
      <c r="B66" s="349" t="s">
        <v>12</v>
      </c>
      <c r="C66" s="349"/>
      <c r="D66" s="349"/>
      <c r="E66" s="349"/>
      <c r="F66" s="22"/>
      <c r="G66" s="339">
        <f>G10</f>
        <v>0</v>
      </c>
      <c r="H66" s="340"/>
      <c r="I66" s="340"/>
      <c r="J66" s="340"/>
      <c r="K66" s="340"/>
      <c r="L66" s="340"/>
      <c r="M66" s="340"/>
      <c r="N66" s="340"/>
      <c r="O66" s="340"/>
      <c r="P66" s="340"/>
      <c r="Q66" s="175"/>
      <c r="R66" s="347"/>
      <c r="S66" s="23"/>
      <c r="T66" s="24"/>
      <c r="U66" s="342"/>
      <c r="V66" s="342"/>
      <c r="W66" s="342"/>
      <c r="X66" s="342"/>
      <c r="Y66" s="22"/>
      <c r="Z66" s="136" t="s">
        <v>11</v>
      </c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8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</row>
    <row r="67" spans="1:62" ht="8.25" customHeight="1" x14ac:dyDescent="0.15">
      <c r="A67" s="13"/>
      <c r="B67" s="329"/>
      <c r="C67" s="329"/>
      <c r="D67" s="329"/>
      <c r="E67" s="329"/>
      <c r="F67" s="25"/>
      <c r="G67" s="330"/>
      <c r="H67" s="331"/>
      <c r="I67" s="331"/>
      <c r="J67" s="331"/>
      <c r="K67" s="331"/>
      <c r="L67" s="331"/>
      <c r="M67" s="331"/>
      <c r="N67" s="331"/>
      <c r="O67" s="331"/>
      <c r="P67" s="331"/>
      <c r="Q67" s="26"/>
      <c r="R67" s="26"/>
      <c r="S67" s="27"/>
      <c r="T67" s="15"/>
      <c r="U67" s="343"/>
      <c r="V67" s="343"/>
      <c r="W67" s="343"/>
      <c r="X67" s="343"/>
      <c r="Y67" s="25"/>
      <c r="Z67" s="139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1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</row>
    <row r="68" spans="1:62" ht="18" customHeight="1" x14ac:dyDescent="0.15">
      <c r="A68" s="16"/>
      <c r="B68" s="360" t="s">
        <v>13</v>
      </c>
      <c r="C68" s="360"/>
      <c r="D68" s="360"/>
      <c r="E68" s="360"/>
      <c r="F68" s="17"/>
      <c r="G68" s="337">
        <f>G12</f>
        <v>0</v>
      </c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61"/>
      <c r="T68" s="20"/>
      <c r="U68" s="362" t="s">
        <v>14</v>
      </c>
      <c r="V68" s="362"/>
      <c r="W68" s="362"/>
      <c r="X68" s="362"/>
      <c r="Y68" s="17"/>
      <c r="Z68" s="28" t="s">
        <v>15</v>
      </c>
      <c r="AA68" s="318">
        <f>AA12</f>
        <v>0</v>
      </c>
      <c r="AB68" s="318"/>
      <c r="AC68" s="318"/>
      <c r="AD68" s="318"/>
      <c r="AE68" s="319" t="s">
        <v>16</v>
      </c>
      <c r="AF68" s="319"/>
      <c r="AG68" s="319"/>
      <c r="AH68" s="318">
        <f>AH12</f>
        <v>0</v>
      </c>
      <c r="AI68" s="318"/>
      <c r="AJ68" s="318"/>
      <c r="AK68" s="350" t="s">
        <v>17</v>
      </c>
      <c r="AL68" s="350"/>
      <c r="AM68" s="350"/>
      <c r="AN68" s="350"/>
      <c r="AO68" s="350"/>
      <c r="AP68" s="351">
        <f>AP12</f>
        <v>0</v>
      </c>
      <c r="AQ68" s="351"/>
      <c r="AR68" s="351"/>
      <c r="AS68" s="351"/>
      <c r="AT68" s="351"/>
      <c r="AU68" s="352" t="s">
        <v>18</v>
      </c>
      <c r="AV68" s="352"/>
      <c r="AW68" s="29"/>
      <c r="AX68" s="29"/>
      <c r="AY68" s="30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</row>
    <row r="69" spans="1:62" ht="18" customHeight="1" thickBot="1" x14ac:dyDescent="0.2">
      <c r="A69" s="31"/>
      <c r="B69" s="353" t="s">
        <v>19</v>
      </c>
      <c r="C69" s="353"/>
      <c r="D69" s="353"/>
      <c r="E69" s="353"/>
      <c r="F69" s="32"/>
      <c r="G69" s="64"/>
      <c r="H69" s="354">
        <f>H13</f>
        <v>0</v>
      </c>
      <c r="I69" s="354"/>
      <c r="J69" s="354"/>
      <c r="K69" s="65" t="s">
        <v>3</v>
      </c>
      <c r="L69" s="355">
        <f>L13</f>
        <v>0</v>
      </c>
      <c r="M69" s="355"/>
      <c r="N69" s="355"/>
      <c r="O69" s="65" t="s">
        <v>3</v>
      </c>
      <c r="P69" s="356">
        <f>P13</f>
        <v>0</v>
      </c>
      <c r="Q69" s="356"/>
      <c r="R69" s="356"/>
      <c r="S69" s="66"/>
      <c r="T69" s="36"/>
      <c r="U69" s="363"/>
      <c r="V69" s="363"/>
      <c r="W69" s="363"/>
      <c r="X69" s="363"/>
      <c r="Y69" s="32"/>
      <c r="Z69" s="357" t="s">
        <v>20</v>
      </c>
      <c r="AA69" s="358"/>
      <c r="AB69" s="358"/>
      <c r="AC69" s="358"/>
      <c r="AD69" s="358"/>
      <c r="AE69" s="358"/>
      <c r="AF69" s="358"/>
      <c r="AG69" s="358"/>
      <c r="AH69" s="358"/>
      <c r="AI69" s="358"/>
      <c r="AJ69" s="358"/>
      <c r="AK69" s="358"/>
      <c r="AL69" s="358"/>
      <c r="AM69" s="358"/>
      <c r="AN69" s="358"/>
      <c r="AO69" s="358"/>
      <c r="AP69" s="358"/>
      <c r="AQ69" s="358"/>
      <c r="AR69" s="358"/>
      <c r="AS69" s="358"/>
      <c r="AT69" s="358"/>
      <c r="AU69" s="358"/>
      <c r="AV69" s="358"/>
      <c r="AW69" s="358"/>
      <c r="AX69" s="358"/>
      <c r="AY69" s="359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</row>
    <row r="70" spans="1:62" ht="4.5" customHeight="1" x14ac:dyDescent="0.15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37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</row>
    <row r="71" spans="1:62" x14ac:dyDescent="0.15">
      <c r="A71" s="21"/>
      <c r="B71" s="38"/>
      <c r="C71" s="315" t="s">
        <v>91</v>
      </c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5"/>
      <c r="AK71" s="315"/>
      <c r="AL71" s="315"/>
      <c r="AM71" s="315"/>
      <c r="AN71" s="315"/>
      <c r="AO71" s="315"/>
      <c r="AP71" s="315"/>
      <c r="AQ71" s="315"/>
      <c r="AR71" s="315"/>
      <c r="AS71" s="315"/>
      <c r="AT71" s="315"/>
      <c r="AU71" s="315"/>
      <c r="AV71" s="315"/>
      <c r="AW71" s="315"/>
      <c r="AX71" s="315"/>
      <c r="AY71" s="39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</row>
    <row r="72" spans="1:62" x14ac:dyDescent="0.15">
      <c r="A72" s="21"/>
      <c r="B72" s="38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9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</row>
    <row r="73" spans="1:62" ht="2.25" customHeight="1" x14ac:dyDescent="0.15">
      <c r="A73" s="2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9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</row>
    <row r="74" spans="1:62" x14ac:dyDescent="0.15">
      <c r="A74" s="21"/>
      <c r="B74" s="38"/>
      <c r="C74" s="38"/>
      <c r="D74" s="316" t="s">
        <v>92</v>
      </c>
      <c r="E74" s="316"/>
      <c r="F74" s="317">
        <f>F18</f>
        <v>0</v>
      </c>
      <c r="G74" s="317"/>
      <c r="H74" s="317"/>
      <c r="I74" s="67" t="s">
        <v>22</v>
      </c>
      <c r="J74" s="317">
        <f>J18</f>
        <v>0</v>
      </c>
      <c r="K74" s="317"/>
      <c r="L74" s="67" t="s">
        <v>23</v>
      </c>
      <c r="M74" s="317">
        <f>M18</f>
        <v>0</v>
      </c>
      <c r="N74" s="317"/>
      <c r="O74" s="40" t="s">
        <v>24</v>
      </c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9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</row>
    <row r="75" spans="1:62" x14ac:dyDescent="0.15">
      <c r="A75" s="2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179" t="s">
        <v>25</v>
      </c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307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</row>
    <row r="76" spans="1:62" ht="7.5" customHeight="1" thickBot="1" x14ac:dyDescent="0.2">
      <c r="A76" s="3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2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</row>
    <row r="77" spans="1:62" ht="24.75" customHeight="1" x14ac:dyDescent="0.15">
      <c r="A77" s="323" t="s">
        <v>26</v>
      </c>
      <c r="B77" s="324"/>
      <c r="C77" s="324"/>
      <c r="D77" s="324"/>
      <c r="E77" s="324"/>
      <c r="F77" s="324"/>
      <c r="G77" s="325" t="s">
        <v>27</v>
      </c>
      <c r="H77" s="324"/>
      <c r="I77" s="324"/>
      <c r="J77" s="324"/>
      <c r="K77" s="326"/>
      <c r="L77" s="327" t="s">
        <v>28</v>
      </c>
      <c r="M77" s="328"/>
      <c r="N77" s="328"/>
      <c r="O77" s="328"/>
      <c r="P77" s="328"/>
      <c r="Q77" s="328"/>
      <c r="R77" s="328"/>
      <c r="S77" s="328"/>
      <c r="T77" s="327" t="s">
        <v>29</v>
      </c>
      <c r="U77" s="328"/>
      <c r="V77" s="328"/>
      <c r="W77" s="308" t="s">
        <v>90</v>
      </c>
      <c r="X77" s="309"/>
      <c r="Y77" s="309"/>
      <c r="Z77" s="310"/>
      <c r="AA77" s="311" t="s">
        <v>69</v>
      </c>
      <c r="AB77" s="311"/>
      <c r="AC77" s="311"/>
      <c r="AD77" s="311"/>
      <c r="AE77" s="311"/>
      <c r="AF77" s="311"/>
      <c r="AG77" s="312"/>
      <c r="AH77" s="313" t="s">
        <v>30</v>
      </c>
      <c r="AI77" s="311"/>
      <c r="AJ77" s="311"/>
      <c r="AK77" s="311"/>
      <c r="AL77" s="311"/>
      <c r="AM77" s="311"/>
      <c r="AN77" s="311"/>
      <c r="AO77" s="312"/>
      <c r="AP77" s="313" t="s">
        <v>31</v>
      </c>
      <c r="AQ77" s="311"/>
      <c r="AR77" s="311"/>
      <c r="AS77" s="311"/>
      <c r="AT77" s="311"/>
      <c r="AU77" s="311"/>
      <c r="AV77" s="311"/>
      <c r="AW77" s="311"/>
      <c r="AX77" s="311"/>
      <c r="AY77" s="314"/>
      <c r="AZ77" s="5"/>
      <c r="BA77" s="43"/>
      <c r="BB77" s="43"/>
      <c r="BC77" s="43"/>
      <c r="BD77" s="5"/>
      <c r="BE77" s="5"/>
      <c r="BF77" s="5"/>
      <c r="BG77" s="5"/>
      <c r="BH77" s="5"/>
      <c r="BI77" s="5"/>
      <c r="BJ77" s="5"/>
    </row>
    <row r="78" spans="1:62" ht="19.5" customHeight="1" x14ac:dyDescent="0.15">
      <c r="A78" s="301" t="s">
        <v>32</v>
      </c>
      <c r="B78" s="302"/>
      <c r="C78" s="302"/>
      <c r="D78" s="302"/>
      <c r="E78" s="302"/>
      <c r="F78" s="302"/>
      <c r="G78" s="110">
        <f>G22</f>
        <v>0</v>
      </c>
      <c r="H78" s="68" t="s">
        <v>33</v>
      </c>
      <c r="I78" s="113">
        <f>I22</f>
        <v>0</v>
      </c>
      <c r="J78" s="68" t="s">
        <v>33</v>
      </c>
      <c r="K78" s="115">
        <f>K22</f>
        <v>0</v>
      </c>
      <c r="L78" s="303">
        <f>L22</f>
        <v>0</v>
      </c>
      <c r="M78" s="304"/>
      <c r="N78" s="69" t="s">
        <v>34</v>
      </c>
      <c r="O78" s="70">
        <f>O22</f>
        <v>0</v>
      </c>
      <c r="P78" s="69" t="s">
        <v>35</v>
      </c>
      <c r="Q78" s="70">
        <f>Q22</f>
        <v>0</v>
      </c>
      <c r="R78" s="69" t="s">
        <v>34</v>
      </c>
      <c r="S78" s="70">
        <f>S22</f>
        <v>0</v>
      </c>
      <c r="T78" s="305">
        <f t="shared" ref="T78" si="3">T22</f>
        <v>0</v>
      </c>
      <c r="U78" s="306"/>
      <c r="V78" s="306"/>
      <c r="W78" s="187">
        <f>W22</f>
        <v>0</v>
      </c>
      <c r="X78" s="188"/>
      <c r="Y78" s="188"/>
      <c r="Z78" s="320"/>
      <c r="AA78" s="321">
        <f>AA22</f>
        <v>0</v>
      </c>
      <c r="AB78" s="321"/>
      <c r="AC78" s="321"/>
      <c r="AD78" s="321"/>
      <c r="AE78" s="321"/>
      <c r="AF78" s="321"/>
      <c r="AG78" s="322"/>
      <c r="AH78" s="134" t="str">
        <f>AH22</f>
        <v>準・本・後</v>
      </c>
      <c r="AI78" s="135"/>
      <c r="AJ78" s="135"/>
      <c r="AK78" s="135"/>
      <c r="AL78" s="135"/>
      <c r="AM78" s="135"/>
      <c r="AN78" s="135"/>
      <c r="AO78" s="135"/>
      <c r="AP78" s="295">
        <f>AP22</f>
        <v>0</v>
      </c>
      <c r="AQ78" s="296"/>
      <c r="AR78" s="296"/>
      <c r="AS78" s="296"/>
      <c r="AT78" s="296"/>
      <c r="AU78" s="296"/>
      <c r="AV78" s="296"/>
      <c r="AW78" s="296"/>
      <c r="AX78" s="296"/>
      <c r="AY78" s="297"/>
      <c r="AZ78" s="5"/>
      <c r="BA78" s="43"/>
      <c r="BB78" s="43"/>
      <c r="BC78" s="43"/>
      <c r="BD78" s="5"/>
      <c r="BE78" s="5"/>
      <c r="BF78" s="5"/>
      <c r="BG78" s="5"/>
      <c r="BH78" s="5"/>
      <c r="BI78" s="5"/>
      <c r="BJ78" s="5"/>
    </row>
    <row r="79" spans="1:62" ht="19.5" customHeight="1" x14ac:dyDescent="0.15">
      <c r="A79" s="298">
        <f>A23</f>
        <v>0</v>
      </c>
      <c r="B79" s="279"/>
      <c r="C79" s="279"/>
      <c r="D79" s="279"/>
      <c r="E79" s="279"/>
      <c r="F79" s="279"/>
      <c r="G79" s="111">
        <f t="shared" ref="G79:G93" si="4">G23</f>
        <v>0</v>
      </c>
      <c r="H79" s="72" t="s">
        <v>33</v>
      </c>
      <c r="I79" s="109">
        <f t="shared" ref="I79:I93" si="5">I23</f>
        <v>0</v>
      </c>
      <c r="J79" s="72" t="s">
        <v>33</v>
      </c>
      <c r="K79" s="116">
        <f t="shared" ref="K79:L93" si="6">K23</f>
        <v>0</v>
      </c>
      <c r="L79" s="209">
        <f t="shared" si="6"/>
        <v>0</v>
      </c>
      <c r="M79" s="210"/>
      <c r="N79" s="75" t="s">
        <v>34</v>
      </c>
      <c r="O79" s="73">
        <f t="shared" ref="O79:O87" si="7">O23</f>
        <v>0</v>
      </c>
      <c r="P79" s="75" t="s">
        <v>35</v>
      </c>
      <c r="Q79" s="73">
        <f t="shared" ref="Q79:Q87" si="8">Q23</f>
        <v>0</v>
      </c>
      <c r="R79" s="75" t="s">
        <v>34</v>
      </c>
      <c r="S79" s="73">
        <f t="shared" ref="S79:V87" si="9">S23</f>
        <v>0</v>
      </c>
      <c r="T79" s="299">
        <f t="shared" si="9"/>
        <v>0</v>
      </c>
      <c r="U79" s="300"/>
      <c r="V79" s="300"/>
      <c r="W79" s="130">
        <f t="shared" ref="W79:W87" si="10">W23</f>
        <v>0</v>
      </c>
      <c r="X79" s="131"/>
      <c r="Y79" s="131"/>
      <c r="Z79" s="132"/>
      <c r="AA79" s="131">
        <f t="shared" ref="AA79:AA87" si="11">AA23</f>
        <v>0</v>
      </c>
      <c r="AB79" s="131"/>
      <c r="AC79" s="131"/>
      <c r="AD79" s="131"/>
      <c r="AE79" s="131"/>
      <c r="AF79" s="131"/>
      <c r="AG79" s="133"/>
      <c r="AH79" s="134" t="str">
        <f t="shared" ref="AH79:AH87" si="12">AH23</f>
        <v>準・本・後</v>
      </c>
      <c r="AI79" s="135"/>
      <c r="AJ79" s="135"/>
      <c r="AK79" s="135"/>
      <c r="AL79" s="135"/>
      <c r="AM79" s="135"/>
      <c r="AN79" s="135"/>
      <c r="AO79" s="135"/>
      <c r="AP79" s="151">
        <f t="shared" ref="AP79:AP93" si="13">AP23</f>
        <v>0</v>
      </c>
      <c r="AQ79" s="152"/>
      <c r="AR79" s="152"/>
      <c r="AS79" s="152"/>
      <c r="AT79" s="152"/>
      <c r="AU79" s="152"/>
      <c r="AV79" s="152"/>
      <c r="AW79" s="152"/>
      <c r="AX79" s="152"/>
      <c r="AY79" s="153"/>
      <c r="AZ79" s="5"/>
      <c r="BA79" s="43"/>
      <c r="BB79" s="43"/>
      <c r="BC79" s="43"/>
      <c r="BD79" s="5"/>
      <c r="BE79" s="5"/>
      <c r="BF79" s="5"/>
      <c r="BG79" s="5"/>
      <c r="BH79" s="5"/>
      <c r="BI79" s="5"/>
      <c r="BJ79" s="5"/>
    </row>
    <row r="80" spans="1:62" ht="19.5" customHeight="1" x14ac:dyDescent="0.15">
      <c r="A80" s="298">
        <f t="shared" ref="A80:A86" si="14">A24</f>
        <v>0</v>
      </c>
      <c r="B80" s="279"/>
      <c r="C80" s="279"/>
      <c r="D80" s="279"/>
      <c r="E80" s="279"/>
      <c r="F80" s="279"/>
      <c r="G80" s="111">
        <f t="shared" si="4"/>
        <v>0</v>
      </c>
      <c r="H80" s="72" t="s">
        <v>33</v>
      </c>
      <c r="I80" s="109">
        <f t="shared" si="5"/>
        <v>0</v>
      </c>
      <c r="J80" s="72" t="s">
        <v>33</v>
      </c>
      <c r="K80" s="116">
        <f t="shared" si="6"/>
        <v>0</v>
      </c>
      <c r="L80" s="209">
        <f t="shared" si="6"/>
        <v>0</v>
      </c>
      <c r="M80" s="210"/>
      <c r="N80" s="75" t="s">
        <v>34</v>
      </c>
      <c r="O80" s="73">
        <f t="shared" si="7"/>
        <v>0</v>
      </c>
      <c r="P80" s="75" t="s">
        <v>35</v>
      </c>
      <c r="Q80" s="73">
        <f t="shared" si="8"/>
        <v>0</v>
      </c>
      <c r="R80" s="75" t="s">
        <v>34</v>
      </c>
      <c r="S80" s="73">
        <f t="shared" si="9"/>
        <v>0</v>
      </c>
      <c r="T80" s="299">
        <f t="shared" si="9"/>
        <v>0</v>
      </c>
      <c r="U80" s="300"/>
      <c r="V80" s="300"/>
      <c r="W80" s="130">
        <f t="shared" si="10"/>
        <v>0</v>
      </c>
      <c r="X80" s="131"/>
      <c r="Y80" s="131"/>
      <c r="Z80" s="132"/>
      <c r="AA80" s="131">
        <f t="shared" si="11"/>
        <v>0</v>
      </c>
      <c r="AB80" s="131"/>
      <c r="AC80" s="131"/>
      <c r="AD80" s="131"/>
      <c r="AE80" s="131"/>
      <c r="AF80" s="131"/>
      <c r="AG80" s="133"/>
      <c r="AH80" s="134" t="str">
        <f t="shared" si="12"/>
        <v>準・本・後</v>
      </c>
      <c r="AI80" s="135"/>
      <c r="AJ80" s="135"/>
      <c r="AK80" s="135"/>
      <c r="AL80" s="135"/>
      <c r="AM80" s="135"/>
      <c r="AN80" s="135"/>
      <c r="AO80" s="135"/>
      <c r="AP80" s="151">
        <f t="shared" si="13"/>
        <v>0</v>
      </c>
      <c r="AQ80" s="152"/>
      <c r="AR80" s="152"/>
      <c r="AS80" s="152"/>
      <c r="AT80" s="152"/>
      <c r="AU80" s="152"/>
      <c r="AV80" s="152"/>
      <c r="AW80" s="152"/>
      <c r="AX80" s="152"/>
      <c r="AY80" s="153"/>
      <c r="AZ80" s="5"/>
      <c r="BA80" s="43"/>
      <c r="BB80" s="43"/>
      <c r="BC80" s="43"/>
      <c r="BD80" s="5"/>
      <c r="BE80" s="5"/>
      <c r="BF80" s="5"/>
      <c r="BG80" s="5"/>
      <c r="BH80" s="5"/>
      <c r="BI80" s="5"/>
      <c r="BJ80" s="5"/>
    </row>
    <row r="81" spans="1:62" ht="19.5" customHeight="1" x14ac:dyDescent="0.15">
      <c r="A81" s="298">
        <f t="shared" si="14"/>
        <v>0</v>
      </c>
      <c r="B81" s="279"/>
      <c r="C81" s="279"/>
      <c r="D81" s="279"/>
      <c r="E81" s="279"/>
      <c r="F81" s="279"/>
      <c r="G81" s="111">
        <f t="shared" si="4"/>
        <v>0</v>
      </c>
      <c r="H81" s="72" t="s">
        <v>33</v>
      </c>
      <c r="I81" s="109">
        <f t="shared" si="5"/>
        <v>0</v>
      </c>
      <c r="J81" s="72" t="s">
        <v>33</v>
      </c>
      <c r="K81" s="116">
        <f t="shared" si="6"/>
        <v>0</v>
      </c>
      <c r="L81" s="209">
        <f t="shared" si="6"/>
        <v>0</v>
      </c>
      <c r="M81" s="210"/>
      <c r="N81" s="75" t="s">
        <v>34</v>
      </c>
      <c r="O81" s="73">
        <f t="shared" si="7"/>
        <v>0</v>
      </c>
      <c r="P81" s="75" t="s">
        <v>35</v>
      </c>
      <c r="Q81" s="73">
        <f t="shared" si="8"/>
        <v>0</v>
      </c>
      <c r="R81" s="75" t="s">
        <v>34</v>
      </c>
      <c r="S81" s="73">
        <f t="shared" si="9"/>
        <v>0</v>
      </c>
      <c r="T81" s="299">
        <f t="shared" si="9"/>
        <v>0</v>
      </c>
      <c r="U81" s="300"/>
      <c r="V81" s="300"/>
      <c r="W81" s="130">
        <f t="shared" si="10"/>
        <v>0</v>
      </c>
      <c r="X81" s="131"/>
      <c r="Y81" s="131"/>
      <c r="Z81" s="132"/>
      <c r="AA81" s="131">
        <f t="shared" si="11"/>
        <v>0</v>
      </c>
      <c r="AB81" s="131"/>
      <c r="AC81" s="131"/>
      <c r="AD81" s="131"/>
      <c r="AE81" s="131"/>
      <c r="AF81" s="131"/>
      <c r="AG81" s="133"/>
      <c r="AH81" s="134" t="str">
        <f t="shared" si="12"/>
        <v>準・本・後</v>
      </c>
      <c r="AI81" s="135"/>
      <c r="AJ81" s="135"/>
      <c r="AK81" s="135"/>
      <c r="AL81" s="135"/>
      <c r="AM81" s="135"/>
      <c r="AN81" s="135"/>
      <c r="AO81" s="135"/>
      <c r="AP81" s="151">
        <f t="shared" si="13"/>
        <v>0</v>
      </c>
      <c r="AQ81" s="152"/>
      <c r="AR81" s="152"/>
      <c r="AS81" s="152"/>
      <c r="AT81" s="152"/>
      <c r="AU81" s="152"/>
      <c r="AV81" s="152"/>
      <c r="AW81" s="152"/>
      <c r="AX81" s="152"/>
      <c r="AY81" s="153"/>
      <c r="AZ81" s="5"/>
      <c r="BA81" s="43"/>
      <c r="BB81" s="43"/>
      <c r="BC81" s="43"/>
      <c r="BD81" s="5"/>
      <c r="BE81" s="5"/>
      <c r="BF81" s="5"/>
      <c r="BG81" s="5"/>
      <c r="BH81" s="5"/>
      <c r="BI81" s="5"/>
      <c r="BJ81" s="5"/>
    </row>
    <row r="82" spans="1:62" ht="19.5" customHeight="1" x14ac:dyDescent="0.15">
      <c r="A82" s="298">
        <f t="shared" si="14"/>
        <v>0</v>
      </c>
      <c r="B82" s="279"/>
      <c r="C82" s="279"/>
      <c r="D82" s="279"/>
      <c r="E82" s="279"/>
      <c r="F82" s="279"/>
      <c r="G82" s="111">
        <f t="shared" si="4"/>
        <v>0</v>
      </c>
      <c r="H82" s="72" t="s">
        <v>33</v>
      </c>
      <c r="I82" s="109">
        <f t="shared" si="5"/>
        <v>0</v>
      </c>
      <c r="J82" s="72" t="s">
        <v>33</v>
      </c>
      <c r="K82" s="116">
        <f t="shared" si="6"/>
        <v>0</v>
      </c>
      <c r="L82" s="209">
        <f t="shared" si="6"/>
        <v>0</v>
      </c>
      <c r="M82" s="210"/>
      <c r="N82" s="75" t="s">
        <v>34</v>
      </c>
      <c r="O82" s="73">
        <f t="shared" si="7"/>
        <v>0</v>
      </c>
      <c r="P82" s="75" t="s">
        <v>35</v>
      </c>
      <c r="Q82" s="73">
        <f t="shared" si="8"/>
        <v>0</v>
      </c>
      <c r="R82" s="75" t="s">
        <v>34</v>
      </c>
      <c r="S82" s="73">
        <f t="shared" si="9"/>
        <v>0</v>
      </c>
      <c r="T82" s="299">
        <f t="shared" si="9"/>
        <v>0</v>
      </c>
      <c r="U82" s="300">
        <f t="shared" si="9"/>
        <v>0</v>
      </c>
      <c r="V82" s="300">
        <f t="shared" si="9"/>
        <v>0</v>
      </c>
      <c r="W82" s="130">
        <f t="shared" si="10"/>
        <v>0</v>
      </c>
      <c r="X82" s="131"/>
      <c r="Y82" s="131"/>
      <c r="Z82" s="132"/>
      <c r="AA82" s="131">
        <f t="shared" si="11"/>
        <v>0</v>
      </c>
      <c r="AB82" s="131"/>
      <c r="AC82" s="131"/>
      <c r="AD82" s="131"/>
      <c r="AE82" s="131"/>
      <c r="AF82" s="131"/>
      <c r="AG82" s="133"/>
      <c r="AH82" s="134" t="str">
        <f t="shared" si="12"/>
        <v>準・本・後</v>
      </c>
      <c r="AI82" s="135"/>
      <c r="AJ82" s="135"/>
      <c r="AK82" s="135"/>
      <c r="AL82" s="135"/>
      <c r="AM82" s="135"/>
      <c r="AN82" s="135"/>
      <c r="AO82" s="135"/>
      <c r="AP82" s="151">
        <f t="shared" si="13"/>
        <v>0</v>
      </c>
      <c r="AQ82" s="152"/>
      <c r="AR82" s="152"/>
      <c r="AS82" s="152"/>
      <c r="AT82" s="152"/>
      <c r="AU82" s="152"/>
      <c r="AV82" s="152"/>
      <c r="AW82" s="152"/>
      <c r="AX82" s="152"/>
      <c r="AY82" s="153"/>
      <c r="AZ82" s="5"/>
      <c r="BA82" s="43"/>
      <c r="BB82" s="43"/>
      <c r="BC82" s="43"/>
      <c r="BD82" s="5"/>
      <c r="BE82" s="5"/>
      <c r="BF82" s="5"/>
      <c r="BG82" s="5"/>
      <c r="BH82" s="5"/>
      <c r="BI82" s="5"/>
      <c r="BJ82" s="5"/>
    </row>
    <row r="83" spans="1:62" ht="19.5" customHeight="1" x14ac:dyDescent="0.15">
      <c r="A83" s="298">
        <f t="shared" si="14"/>
        <v>0</v>
      </c>
      <c r="B83" s="279"/>
      <c r="C83" s="279"/>
      <c r="D83" s="279"/>
      <c r="E83" s="279"/>
      <c r="F83" s="279"/>
      <c r="G83" s="111">
        <f t="shared" si="4"/>
        <v>0</v>
      </c>
      <c r="H83" s="72" t="s">
        <v>33</v>
      </c>
      <c r="I83" s="109">
        <f t="shared" si="5"/>
        <v>0</v>
      </c>
      <c r="J83" s="72" t="s">
        <v>33</v>
      </c>
      <c r="K83" s="116">
        <f t="shared" si="6"/>
        <v>0</v>
      </c>
      <c r="L83" s="209">
        <f t="shared" si="6"/>
        <v>0</v>
      </c>
      <c r="M83" s="210"/>
      <c r="N83" s="75" t="s">
        <v>34</v>
      </c>
      <c r="O83" s="73">
        <f t="shared" si="7"/>
        <v>0</v>
      </c>
      <c r="P83" s="75" t="s">
        <v>35</v>
      </c>
      <c r="Q83" s="73">
        <f t="shared" si="8"/>
        <v>0</v>
      </c>
      <c r="R83" s="75" t="s">
        <v>34</v>
      </c>
      <c r="S83" s="73">
        <f t="shared" si="9"/>
        <v>0</v>
      </c>
      <c r="T83" s="299">
        <f t="shared" si="9"/>
        <v>0</v>
      </c>
      <c r="U83" s="300">
        <f t="shared" si="9"/>
        <v>0</v>
      </c>
      <c r="V83" s="300">
        <f t="shared" si="9"/>
        <v>0</v>
      </c>
      <c r="W83" s="130">
        <f t="shared" si="10"/>
        <v>0</v>
      </c>
      <c r="X83" s="131"/>
      <c r="Y83" s="131"/>
      <c r="Z83" s="132"/>
      <c r="AA83" s="131">
        <f t="shared" si="11"/>
        <v>0</v>
      </c>
      <c r="AB83" s="131"/>
      <c r="AC83" s="131"/>
      <c r="AD83" s="131"/>
      <c r="AE83" s="131"/>
      <c r="AF83" s="131"/>
      <c r="AG83" s="133"/>
      <c r="AH83" s="134" t="str">
        <f t="shared" si="12"/>
        <v>準・本・後</v>
      </c>
      <c r="AI83" s="135"/>
      <c r="AJ83" s="135"/>
      <c r="AK83" s="135"/>
      <c r="AL83" s="135"/>
      <c r="AM83" s="135"/>
      <c r="AN83" s="135"/>
      <c r="AO83" s="135"/>
      <c r="AP83" s="151">
        <f t="shared" si="13"/>
        <v>0</v>
      </c>
      <c r="AQ83" s="152"/>
      <c r="AR83" s="152"/>
      <c r="AS83" s="152"/>
      <c r="AT83" s="152"/>
      <c r="AU83" s="152"/>
      <c r="AV83" s="152"/>
      <c r="AW83" s="152"/>
      <c r="AX83" s="152"/>
      <c r="AY83" s="153"/>
      <c r="AZ83" s="5"/>
      <c r="BA83" s="43"/>
      <c r="BB83" s="43"/>
      <c r="BC83" s="43"/>
      <c r="BD83" s="5"/>
      <c r="BE83" s="5"/>
      <c r="BF83" s="5"/>
      <c r="BG83" s="5"/>
      <c r="BH83" s="5"/>
      <c r="BI83" s="5"/>
      <c r="BJ83" s="5"/>
    </row>
    <row r="84" spans="1:62" ht="19.5" customHeight="1" x14ac:dyDescent="0.15">
      <c r="A84" s="298">
        <f t="shared" si="14"/>
        <v>0</v>
      </c>
      <c r="B84" s="279"/>
      <c r="C84" s="279"/>
      <c r="D84" s="279"/>
      <c r="E84" s="279"/>
      <c r="F84" s="279"/>
      <c r="G84" s="111">
        <f t="shared" si="4"/>
        <v>0</v>
      </c>
      <c r="H84" s="72" t="s">
        <v>33</v>
      </c>
      <c r="I84" s="109">
        <f t="shared" si="5"/>
        <v>0</v>
      </c>
      <c r="J84" s="72" t="s">
        <v>33</v>
      </c>
      <c r="K84" s="116">
        <f t="shared" si="6"/>
        <v>0</v>
      </c>
      <c r="L84" s="209">
        <f t="shared" si="6"/>
        <v>0</v>
      </c>
      <c r="M84" s="210"/>
      <c r="N84" s="75" t="s">
        <v>34</v>
      </c>
      <c r="O84" s="73">
        <f t="shared" si="7"/>
        <v>0</v>
      </c>
      <c r="P84" s="75" t="s">
        <v>35</v>
      </c>
      <c r="Q84" s="73">
        <f t="shared" si="8"/>
        <v>0</v>
      </c>
      <c r="R84" s="75" t="s">
        <v>34</v>
      </c>
      <c r="S84" s="73">
        <f t="shared" si="9"/>
        <v>0</v>
      </c>
      <c r="T84" s="299">
        <f t="shared" si="9"/>
        <v>0</v>
      </c>
      <c r="U84" s="300"/>
      <c r="V84" s="300"/>
      <c r="W84" s="130">
        <f t="shared" si="10"/>
        <v>0</v>
      </c>
      <c r="X84" s="131"/>
      <c r="Y84" s="131"/>
      <c r="Z84" s="132"/>
      <c r="AA84" s="131">
        <f t="shared" si="11"/>
        <v>0</v>
      </c>
      <c r="AB84" s="131"/>
      <c r="AC84" s="131"/>
      <c r="AD84" s="131"/>
      <c r="AE84" s="131"/>
      <c r="AF84" s="131"/>
      <c r="AG84" s="133"/>
      <c r="AH84" s="134" t="str">
        <f t="shared" si="12"/>
        <v>準・本・後</v>
      </c>
      <c r="AI84" s="135"/>
      <c r="AJ84" s="135"/>
      <c r="AK84" s="135"/>
      <c r="AL84" s="135"/>
      <c r="AM84" s="135"/>
      <c r="AN84" s="135"/>
      <c r="AO84" s="135"/>
      <c r="AP84" s="151">
        <f t="shared" si="13"/>
        <v>0</v>
      </c>
      <c r="AQ84" s="152"/>
      <c r="AR84" s="152"/>
      <c r="AS84" s="152"/>
      <c r="AT84" s="152"/>
      <c r="AU84" s="152"/>
      <c r="AV84" s="152"/>
      <c r="AW84" s="152"/>
      <c r="AX84" s="152"/>
      <c r="AY84" s="153"/>
      <c r="AZ84" s="5"/>
      <c r="BA84" s="43"/>
      <c r="BB84" s="43"/>
      <c r="BC84" s="43"/>
      <c r="BD84" s="5"/>
      <c r="BE84" s="5"/>
      <c r="BF84" s="5"/>
      <c r="BG84" s="5"/>
      <c r="BH84" s="5"/>
      <c r="BI84" s="5"/>
      <c r="BJ84" s="5"/>
    </row>
    <row r="85" spans="1:62" ht="19.5" customHeight="1" x14ac:dyDescent="0.15">
      <c r="A85" s="298">
        <f t="shared" si="14"/>
        <v>0</v>
      </c>
      <c r="B85" s="279"/>
      <c r="C85" s="279"/>
      <c r="D85" s="279"/>
      <c r="E85" s="279"/>
      <c r="F85" s="279"/>
      <c r="G85" s="111">
        <f t="shared" si="4"/>
        <v>0</v>
      </c>
      <c r="H85" s="72" t="s">
        <v>33</v>
      </c>
      <c r="I85" s="109">
        <f t="shared" si="5"/>
        <v>0</v>
      </c>
      <c r="J85" s="72" t="s">
        <v>33</v>
      </c>
      <c r="K85" s="116">
        <f t="shared" si="6"/>
        <v>0</v>
      </c>
      <c r="L85" s="209">
        <f t="shared" si="6"/>
        <v>0</v>
      </c>
      <c r="M85" s="210"/>
      <c r="N85" s="75" t="s">
        <v>34</v>
      </c>
      <c r="O85" s="73">
        <f t="shared" si="7"/>
        <v>0</v>
      </c>
      <c r="P85" s="75" t="s">
        <v>35</v>
      </c>
      <c r="Q85" s="73">
        <f t="shared" si="8"/>
        <v>0</v>
      </c>
      <c r="R85" s="75" t="s">
        <v>34</v>
      </c>
      <c r="S85" s="73">
        <f t="shared" si="9"/>
        <v>0</v>
      </c>
      <c r="T85" s="299">
        <f t="shared" si="9"/>
        <v>0</v>
      </c>
      <c r="U85" s="300">
        <f t="shared" si="9"/>
        <v>0</v>
      </c>
      <c r="V85" s="300">
        <f t="shared" si="9"/>
        <v>0</v>
      </c>
      <c r="W85" s="130">
        <f t="shared" si="10"/>
        <v>0</v>
      </c>
      <c r="X85" s="131"/>
      <c r="Y85" s="131"/>
      <c r="Z85" s="132"/>
      <c r="AA85" s="131">
        <f t="shared" si="11"/>
        <v>0</v>
      </c>
      <c r="AB85" s="131"/>
      <c r="AC85" s="131"/>
      <c r="AD85" s="131"/>
      <c r="AE85" s="131"/>
      <c r="AF85" s="131"/>
      <c r="AG85" s="133"/>
      <c r="AH85" s="134" t="str">
        <f t="shared" si="12"/>
        <v>準・本・後</v>
      </c>
      <c r="AI85" s="135"/>
      <c r="AJ85" s="135"/>
      <c r="AK85" s="135"/>
      <c r="AL85" s="135"/>
      <c r="AM85" s="135"/>
      <c r="AN85" s="135"/>
      <c r="AO85" s="135"/>
      <c r="AP85" s="151">
        <f t="shared" si="13"/>
        <v>0</v>
      </c>
      <c r="AQ85" s="152"/>
      <c r="AR85" s="152"/>
      <c r="AS85" s="152"/>
      <c r="AT85" s="152"/>
      <c r="AU85" s="152"/>
      <c r="AV85" s="152"/>
      <c r="AW85" s="152"/>
      <c r="AX85" s="152"/>
      <c r="AY85" s="153"/>
      <c r="AZ85" s="5"/>
      <c r="BA85" s="43"/>
      <c r="BB85" s="43"/>
      <c r="BC85" s="43"/>
      <c r="BD85" s="5"/>
      <c r="BE85" s="5"/>
      <c r="BF85" s="5"/>
      <c r="BG85" s="5"/>
      <c r="BH85" s="5"/>
      <c r="BI85" s="5"/>
      <c r="BJ85" s="5"/>
    </row>
    <row r="86" spans="1:62" ht="19.5" customHeight="1" x14ac:dyDescent="0.15">
      <c r="A86" s="298">
        <f t="shared" si="14"/>
        <v>0</v>
      </c>
      <c r="B86" s="279"/>
      <c r="C86" s="279"/>
      <c r="D86" s="279"/>
      <c r="E86" s="279"/>
      <c r="F86" s="279"/>
      <c r="G86" s="111">
        <f t="shared" si="4"/>
        <v>0</v>
      </c>
      <c r="H86" s="72" t="s">
        <v>33</v>
      </c>
      <c r="I86" s="109">
        <f t="shared" si="5"/>
        <v>0</v>
      </c>
      <c r="J86" s="72" t="s">
        <v>33</v>
      </c>
      <c r="K86" s="116">
        <f t="shared" si="6"/>
        <v>0</v>
      </c>
      <c r="L86" s="209">
        <f t="shared" si="6"/>
        <v>0</v>
      </c>
      <c r="M86" s="210"/>
      <c r="N86" s="75" t="s">
        <v>34</v>
      </c>
      <c r="O86" s="73">
        <f t="shared" si="7"/>
        <v>0</v>
      </c>
      <c r="P86" s="75" t="s">
        <v>35</v>
      </c>
      <c r="Q86" s="73">
        <f t="shared" si="8"/>
        <v>0</v>
      </c>
      <c r="R86" s="75" t="s">
        <v>34</v>
      </c>
      <c r="S86" s="73">
        <f t="shared" si="9"/>
        <v>0</v>
      </c>
      <c r="T86" s="299">
        <f t="shared" si="9"/>
        <v>0</v>
      </c>
      <c r="U86" s="300"/>
      <c r="V86" s="300"/>
      <c r="W86" s="130">
        <f t="shared" si="10"/>
        <v>0</v>
      </c>
      <c r="X86" s="131"/>
      <c r="Y86" s="131"/>
      <c r="Z86" s="132"/>
      <c r="AA86" s="131">
        <f t="shared" si="11"/>
        <v>0</v>
      </c>
      <c r="AB86" s="131"/>
      <c r="AC86" s="131"/>
      <c r="AD86" s="131"/>
      <c r="AE86" s="131"/>
      <c r="AF86" s="131"/>
      <c r="AG86" s="133"/>
      <c r="AH86" s="134" t="str">
        <f t="shared" si="12"/>
        <v>準・本・後</v>
      </c>
      <c r="AI86" s="135"/>
      <c r="AJ86" s="135"/>
      <c r="AK86" s="135"/>
      <c r="AL86" s="135"/>
      <c r="AM86" s="135"/>
      <c r="AN86" s="135"/>
      <c r="AO86" s="135"/>
      <c r="AP86" s="151">
        <f t="shared" si="13"/>
        <v>0</v>
      </c>
      <c r="AQ86" s="152"/>
      <c r="AR86" s="152"/>
      <c r="AS86" s="152"/>
      <c r="AT86" s="152"/>
      <c r="AU86" s="152"/>
      <c r="AV86" s="152"/>
      <c r="AW86" s="152"/>
      <c r="AX86" s="152"/>
      <c r="AY86" s="153"/>
      <c r="AZ86" s="5"/>
      <c r="BA86" s="43"/>
      <c r="BB86" s="43"/>
      <c r="BC86" s="43"/>
      <c r="BD86" s="5"/>
      <c r="BE86" s="5"/>
      <c r="BF86" s="5"/>
      <c r="BG86" s="5"/>
      <c r="BH86" s="5"/>
      <c r="BI86" s="5"/>
      <c r="BJ86" s="5"/>
    </row>
    <row r="87" spans="1:62" ht="19.5" customHeight="1" thickBot="1" x14ac:dyDescent="0.2">
      <c r="A87" s="285">
        <f>A31</f>
        <v>0</v>
      </c>
      <c r="B87" s="286"/>
      <c r="C87" s="286"/>
      <c r="D87" s="286"/>
      <c r="E87" s="286"/>
      <c r="F87" s="286"/>
      <c r="G87" s="112">
        <f t="shared" si="4"/>
        <v>0</v>
      </c>
      <c r="H87" s="77" t="s">
        <v>33</v>
      </c>
      <c r="I87" s="114">
        <f t="shared" si="5"/>
        <v>0</v>
      </c>
      <c r="J87" s="77" t="s">
        <v>33</v>
      </c>
      <c r="K87" s="117">
        <f t="shared" si="6"/>
        <v>0</v>
      </c>
      <c r="L87" s="264">
        <f t="shared" si="6"/>
        <v>0</v>
      </c>
      <c r="M87" s="265"/>
      <c r="N87" s="80" t="s">
        <v>34</v>
      </c>
      <c r="O87" s="78">
        <f t="shared" si="7"/>
        <v>0</v>
      </c>
      <c r="P87" s="80" t="s">
        <v>35</v>
      </c>
      <c r="Q87" s="78">
        <f t="shared" si="8"/>
        <v>0</v>
      </c>
      <c r="R87" s="80" t="s">
        <v>34</v>
      </c>
      <c r="S87" s="78">
        <f t="shared" si="9"/>
        <v>0</v>
      </c>
      <c r="T87" s="287">
        <f t="shared" si="9"/>
        <v>0</v>
      </c>
      <c r="U87" s="288"/>
      <c r="V87" s="288"/>
      <c r="W87" s="166">
        <f t="shared" si="10"/>
        <v>0</v>
      </c>
      <c r="X87" s="167"/>
      <c r="Y87" s="167"/>
      <c r="Z87" s="168"/>
      <c r="AA87" s="158">
        <f t="shared" si="11"/>
        <v>0</v>
      </c>
      <c r="AB87" s="158"/>
      <c r="AC87" s="158"/>
      <c r="AD87" s="158"/>
      <c r="AE87" s="158"/>
      <c r="AF87" s="158"/>
      <c r="AG87" s="159"/>
      <c r="AH87" s="160" t="str">
        <f t="shared" si="12"/>
        <v>準・本・後</v>
      </c>
      <c r="AI87" s="161"/>
      <c r="AJ87" s="161"/>
      <c r="AK87" s="161"/>
      <c r="AL87" s="161"/>
      <c r="AM87" s="161"/>
      <c r="AN87" s="161"/>
      <c r="AO87" s="161"/>
      <c r="AP87" s="163">
        <f t="shared" si="13"/>
        <v>0</v>
      </c>
      <c r="AQ87" s="164"/>
      <c r="AR87" s="164"/>
      <c r="AS87" s="164"/>
      <c r="AT87" s="164"/>
      <c r="AU87" s="164"/>
      <c r="AV87" s="164"/>
      <c r="AW87" s="164"/>
      <c r="AX87" s="164"/>
      <c r="AY87" s="165"/>
      <c r="AZ87" s="5"/>
      <c r="BA87" s="43"/>
      <c r="BB87" s="43"/>
      <c r="BC87" s="43"/>
      <c r="BD87" s="5"/>
      <c r="BE87" s="5"/>
      <c r="BF87" s="5"/>
      <c r="BG87" s="5"/>
      <c r="BH87" s="5"/>
      <c r="BI87" s="5"/>
      <c r="BJ87" s="5"/>
    </row>
    <row r="88" spans="1:62" ht="19.5" customHeight="1" thickBot="1" x14ac:dyDescent="0.2">
      <c r="A88" s="178" t="s">
        <v>39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21">
        <f t="shared" si="13"/>
        <v>0</v>
      </c>
      <c r="AQ88" s="122"/>
      <c r="AR88" s="122"/>
      <c r="AS88" s="122"/>
      <c r="AT88" s="122"/>
      <c r="AU88" s="122"/>
      <c r="AV88" s="122"/>
      <c r="AW88" s="122"/>
      <c r="AX88" s="122"/>
      <c r="AY88" s="123"/>
      <c r="AZ88" s="5"/>
      <c r="BA88" s="43"/>
      <c r="BB88" s="43"/>
      <c r="BC88" s="43"/>
      <c r="BD88" s="5"/>
      <c r="BE88" s="5"/>
      <c r="BF88" s="5"/>
      <c r="BG88" s="5"/>
      <c r="BH88" s="5"/>
      <c r="BI88" s="5"/>
      <c r="BJ88" s="5"/>
    </row>
    <row r="89" spans="1:62" ht="19.5" customHeight="1" x14ac:dyDescent="0.15">
      <c r="A89" s="51"/>
      <c r="B89" s="224" t="str">
        <f>B33</f>
        <v>会議室１</v>
      </c>
      <c r="C89" s="224"/>
      <c r="D89" s="224"/>
      <c r="E89" s="224"/>
      <c r="F89" s="52"/>
      <c r="G89" s="81">
        <f t="shared" si="4"/>
        <v>0</v>
      </c>
      <c r="H89" s="82" t="s">
        <v>33</v>
      </c>
      <c r="I89" s="83">
        <f t="shared" si="5"/>
        <v>0</v>
      </c>
      <c r="J89" s="82" t="s">
        <v>33</v>
      </c>
      <c r="K89" s="84">
        <f t="shared" si="6"/>
        <v>0</v>
      </c>
      <c r="L89" s="280">
        <f t="shared" si="6"/>
        <v>0</v>
      </c>
      <c r="M89" s="281"/>
      <c r="N89" s="85" t="s">
        <v>34</v>
      </c>
      <c r="O89" s="83">
        <f t="shared" ref="O89:O93" si="15">O33</f>
        <v>0</v>
      </c>
      <c r="P89" s="85" t="s">
        <v>35</v>
      </c>
      <c r="Q89" s="83">
        <f t="shared" ref="Q89:Q93" si="16">Q33</f>
        <v>0</v>
      </c>
      <c r="R89" s="85" t="s">
        <v>34</v>
      </c>
      <c r="S89" s="83">
        <f t="shared" ref="S89:V93" si="17">S33</f>
        <v>0</v>
      </c>
      <c r="T89" s="282">
        <f t="shared" si="17"/>
        <v>0</v>
      </c>
      <c r="U89" s="283">
        <f t="shared" si="17"/>
        <v>0</v>
      </c>
      <c r="V89" s="284">
        <f t="shared" si="17"/>
        <v>0</v>
      </c>
      <c r="W89" s="289"/>
      <c r="X89" s="290"/>
      <c r="Y89" s="290"/>
      <c r="Z89" s="291"/>
      <c r="AA89" s="187">
        <f>AA33</f>
        <v>0</v>
      </c>
      <c r="AB89" s="188"/>
      <c r="AC89" s="188"/>
      <c r="AD89" s="188"/>
      <c r="AE89" s="188"/>
      <c r="AF89" s="188"/>
      <c r="AG89" s="189"/>
      <c r="AH89" s="292" t="str">
        <f>AH33</f>
        <v>単独・併用</v>
      </c>
      <c r="AI89" s="293"/>
      <c r="AJ89" s="293"/>
      <c r="AK89" s="293"/>
      <c r="AL89" s="293"/>
      <c r="AM89" s="293"/>
      <c r="AN89" s="293"/>
      <c r="AO89" s="294"/>
      <c r="AP89" s="295">
        <f t="shared" si="13"/>
        <v>0</v>
      </c>
      <c r="AQ89" s="296"/>
      <c r="AR89" s="296"/>
      <c r="AS89" s="296"/>
      <c r="AT89" s="296"/>
      <c r="AU89" s="296"/>
      <c r="AV89" s="296"/>
      <c r="AW89" s="296"/>
      <c r="AX89" s="296"/>
      <c r="AY89" s="297"/>
      <c r="AZ89" s="5"/>
      <c r="BA89" s="43"/>
      <c r="BB89" s="43"/>
      <c r="BC89" s="43"/>
      <c r="BD89" s="5"/>
      <c r="BE89" s="5"/>
      <c r="BF89" s="5"/>
      <c r="BG89" s="5"/>
      <c r="BH89" s="5"/>
      <c r="BI89" s="5"/>
      <c r="BJ89" s="5"/>
    </row>
    <row r="90" spans="1:62" ht="19.5" customHeight="1" x14ac:dyDescent="0.15">
      <c r="A90" s="55"/>
      <c r="B90" s="208" t="str">
        <f t="shared" ref="B90:B93" si="18">B34</f>
        <v>会議室２</v>
      </c>
      <c r="C90" s="208"/>
      <c r="D90" s="208"/>
      <c r="E90" s="208"/>
      <c r="F90" s="56"/>
      <c r="G90" s="71">
        <f t="shared" si="4"/>
        <v>0</v>
      </c>
      <c r="H90" s="72" t="s">
        <v>33</v>
      </c>
      <c r="I90" s="73">
        <f t="shared" si="5"/>
        <v>0</v>
      </c>
      <c r="J90" s="72" t="s">
        <v>33</v>
      </c>
      <c r="K90" s="74">
        <f t="shared" si="6"/>
        <v>0</v>
      </c>
      <c r="L90" s="209">
        <f t="shared" si="6"/>
        <v>0</v>
      </c>
      <c r="M90" s="210"/>
      <c r="N90" s="75" t="s">
        <v>34</v>
      </c>
      <c r="O90" s="73">
        <f t="shared" si="15"/>
        <v>0</v>
      </c>
      <c r="P90" s="75" t="s">
        <v>35</v>
      </c>
      <c r="Q90" s="73">
        <f t="shared" si="16"/>
        <v>0</v>
      </c>
      <c r="R90" s="75" t="s">
        <v>34</v>
      </c>
      <c r="S90" s="73">
        <f t="shared" si="17"/>
        <v>0</v>
      </c>
      <c r="T90" s="211">
        <f t="shared" si="17"/>
        <v>0</v>
      </c>
      <c r="U90" s="212">
        <f t="shared" si="17"/>
        <v>0</v>
      </c>
      <c r="V90" s="213">
        <f t="shared" si="17"/>
        <v>0</v>
      </c>
      <c r="W90" s="214"/>
      <c r="X90" s="215"/>
      <c r="Y90" s="215"/>
      <c r="Z90" s="216"/>
      <c r="AA90" s="130">
        <f t="shared" ref="AA90:AA93" si="19">AA34</f>
        <v>0</v>
      </c>
      <c r="AB90" s="131"/>
      <c r="AC90" s="131"/>
      <c r="AD90" s="131"/>
      <c r="AE90" s="131"/>
      <c r="AF90" s="131"/>
      <c r="AG90" s="133"/>
      <c r="AH90" s="217" t="str">
        <f t="shared" ref="AH90:AH93" si="20">AH34</f>
        <v>単独・併用</v>
      </c>
      <c r="AI90" s="218"/>
      <c r="AJ90" s="218"/>
      <c r="AK90" s="218"/>
      <c r="AL90" s="218"/>
      <c r="AM90" s="218"/>
      <c r="AN90" s="218"/>
      <c r="AO90" s="219"/>
      <c r="AP90" s="151">
        <f t="shared" si="13"/>
        <v>0</v>
      </c>
      <c r="AQ90" s="152"/>
      <c r="AR90" s="152"/>
      <c r="AS90" s="152"/>
      <c r="AT90" s="152"/>
      <c r="AU90" s="152"/>
      <c r="AV90" s="152"/>
      <c r="AW90" s="152"/>
      <c r="AX90" s="152"/>
      <c r="AY90" s="153"/>
      <c r="AZ90" s="5"/>
      <c r="BA90" s="43"/>
      <c r="BB90" s="43"/>
      <c r="BC90" s="43"/>
      <c r="BD90" s="5"/>
      <c r="BE90" s="5"/>
      <c r="BF90" s="5"/>
      <c r="BG90" s="5"/>
      <c r="BH90" s="5"/>
      <c r="BI90" s="5"/>
      <c r="BJ90" s="5"/>
    </row>
    <row r="91" spans="1:62" ht="19.5" customHeight="1" x14ac:dyDescent="0.15">
      <c r="A91" s="55"/>
      <c r="B91" s="208" t="str">
        <f t="shared" si="18"/>
        <v>会議室３</v>
      </c>
      <c r="C91" s="208"/>
      <c r="D91" s="208"/>
      <c r="E91" s="208"/>
      <c r="F91" s="56"/>
      <c r="G91" s="71">
        <f t="shared" si="4"/>
        <v>0</v>
      </c>
      <c r="H91" s="72" t="s">
        <v>33</v>
      </c>
      <c r="I91" s="73">
        <f t="shared" si="5"/>
        <v>0</v>
      </c>
      <c r="J91" s="72" t="s">
        <v>33</v>
      </c>
      <c r="K91" s="74">
        <f t="shared" si="6"/>
        <v>0</v>
      </c>
      <c r="L91" s="209">
        <f t="shared" si="6"/>
        <v>0</v>
      </c>
      <c r="M91" s="210"/>
      <c r="N91" s="75" t="s">
        <v>34</v>
      </c>
      <c r="O91" s="73">
        <f t="shared" si="15"/>
        <v>0</v>
      </c>
      <c r="P91" s="75" t="s">
        <v>35</v>
      </c>
      <c r="Q91" s="73">
        <f t="shared" si="16"/>
        <v>0</v>
      </c>
      <c r="R91" s="75" t="s">
        <v>34</v>
      </c>
      <c r="S91" s="73">
        <f t="shared" si="17"/>
        <v>0</v>
      </c>
      <c r="T91" s="211">
        <f t="shared" si="17"/>
        <v>0</v>
      </c>
      <c r="U91" s="212">
        <f t="shared" si="17"/>
        <v>0</v>
      </c>
      <c r="V91" s="213">
        <f t="shared" si="17"/>
        <v>0</v>
      </c>
      <c r="W91" s="214"/>
      <c r="X91" s="215"/>
      <c r="Y91" s="215"/>
      <c r="Z91" s="216"/>
      <c r="AA91" s="130">
        <f t="shared" si="19"/>
        <v>0</v>
      </c>
      <c r="AB91" s="131"/>
      <c r="AC91" s="131"/>
      <c r="AD91" s="131"/>
      <c r="AE91" s="131"/>
      <c r="AF91" s="131"/>
      <c r="AG91" s="133"/>
      <c r="AH91" s="217" t="str">
        <f t="shared" si="20"/>
        <v>単独・併用</v>
      </c>
      <c r="AI91" s="218"/>
      <c r="AJ91" s="218"/>
      <c r="AK91" s="218"/>
      <c r="AL91" s="218"/>
      <c r="AM91" s="218"/>
      <c r="AN91" s="218"/>
      <c r="AO91" s="219"/>
      <c r="AP91" s="151">
        <f t="shared" si="13"/>
        <v>0</v>
      </c>
      <c r="AQ91" s="152"/>
      <c r="AR91" s="152"/>
      <c r="AS91" s="152"/>
      <c r="AT91" s="152"/>
      <c r="AU91" s="152"/>
      <c r="AV91" s="152"/>
      <c r="AW91" s="152"/>
      <c r="AX91" s="152"/>
      <c r="AY91" s="153"/>
      <c r="AZ91" s="5"/>
      <c r="BA91" s="43"/>
      <c r="BB91" s="43"/>
      <c r="BC91" s="43"/>
      <c r="BD91" s="5"/>
      <c r="BE91" s="5"/>
      <c r="BF91" s="5"/>
      <c r="BG91" s="5"/>
      <c r="BH91" s="5"/>
      <c r="BI91" s="5"/>
      <c r="BJ91" s="5"/>
    </row>
    <row r="92" spans="1:62" ht="19.5" customHeight="1" x14ac:dyDescent="0.15">
      <c r="A92" s="55"/>
      <c r="B92" s="208" t="str">
        <f t="shared" si="18"/>
        <v>会議室４</v>
      </c>
      <c r="C92" s="208"/>
      <c r="D92" s="208"/>
      <c r="E92" s="208"/>
      <c r="F92" s="56"/>
      <c r="G92" s="71">
        <f t="shared" si="4"/>
        <v>0</v>
      </c>
      <c r="H92" s="72" t="s">
        <v>33</v>
      </c>
      <c r="I92" s="73">
        <f t="shared" si="5"/>
        <v>0</v>
      </c>
      <c r="J92" s="72" t="s">
        <v>33</v>
      </c>
      <c r="K92" s="74">
        <f t="shared" si="6"/>
        <v>0</v>
      </c>
      <c r="L92" s="209">
        <f t="shared" si="6"/>
        <v>0</v>
      </c>
      <c r="M92" s="210"/>
      <c r="N92" s="75" t="s">
        <v>34</v>
      </c>
      <c r="O92" s="73">
        <f t="shared" si="15"/>
        <v>0</v>
      </c>
      <c r="P92" s="75" t="s">
        <v>35</v>
      </c>
      <c r="Q92" s="73">
        <f t="shared" si="16"/>
        <v>0</v>
      </c>
      <c r="R92" s="75" t="s">
        <v>34</v>
      </c>
      <c r="S92" s="73">
        <f t="shared" si="17"/>
        <v>0</v>
      </c>
      <c r="T92" s="211">
        <f t="shared" si="17"/>
        <v>0</v>
      </c>
      <c r="U92" s="212">
        <f t="shared" si="17"/>
        <v>0</v>
      </c>
      <c r="V92" s="213">
        <f t="shared" si="17"/>
        <v>0</v>
      </c>
      <c r="W92" s="214"/>
      <c r="X92" s="215"/>
      <c r="Y92" s="215"/>
      <c r="Z92" s="216"/>
      <c r="AA92" s="130">
        <f t="shared" si="19"/>
        <v>0</v>
      </c>
      <c r="AB92" s="131"/>
      <c r="AC92" s="131"/>
      <c r="AD92" s="131"/>
      <c r="AE92" s="131"/>
      <c r="AF92" s="131"/>
      <c r="AG92" s="133"/>
      <c r="AH92" s="217" t="str">
        <f t="shared" si="20"/>
        <v>単独・併用</v>
      </c>
      <c r="AI92" s="218"/>
      <c r="AJ92" s="218"/>
      <c r="AK92" s="218"/>
      <c r="AL92" s="218"/>
      <c r="AM92" s="218"/>
      <c r="AN92" s="218"/>
      <c r="AO92" s="219"/>
      <c r="AP92" s="151">
        <f t="shared" si="13"/>
        <v>0</v>
      </c>
      <c r="AQ92" s="152"/>
      <c r="AR92" s="152"/>
      <c r="AS92" s="152"/>
      <c r="AT92" s="152"/>
      <c r="AU92" s="152"/>
      <c r="AV92" s="152"/>
      <c r="AW92" s="152"/>
      <c r="AX92" s="152"/>
      <c r="AY92" s="153"/>
      <c r="AZ92" s="5"/>
      <c r="BA92" s="43"/>
      <c r="BB92" s="43"/>
      <c r="BC92" s="43"/>
      <c r="BD92" s="5"/>
      <c r="BE92" s="5"/>
      <c r="BF92" s="5"/>
      <c r="BG92" s="5"/>
      <c r="BH92" s="5"/>
      <c r="BI92" s="5"/>
      <c r="BJ92" s="5"/>
    </row>
    <row r="93" spans="1:62" ht="19.5" customHeight="1" thickBot="1" x14ac:dyDescent="0.2">
      <c r="A93" s="57"/>
      <c r="B93" s="273" t="str">
        <f t="shared" si="18"/>
        <v>特 別 室</v>
      </c>
      <c r="C93" s="273"/>
      <c r="D93" s="273"/>
      <c r="E93" s="273"/>
      <c r="F93" s="58"/>
      <c r="G93" s="76">
        <f t="shared" si="4"/>
        <v>0</v>
      </c>
      <c r="H93" s="77" t="s">
        <v>33</v>
      </c>
      <c r="I93" s="78">
        <f t="shared" si="5"/>
        <v>0</v>
      </c>
      <c r="J93" s="77" t="s">
        <v>33</v>
      </c>
      <c r="K93" s="79">
        <f t="shared" si="6"/>
        <v>0</v>
      </c>
      <c r="L93" s="264">
        <f t="shared" si="6"/>
        <v>0</v>
      </c>
      <c r="M93" s="265"/>
      <c r="N93" s="80" t="s">
        <v>34</v>
      </c>
      <c r="O93" s="78">
        <f t="shared" si="15"/>
        <v>0</v>
      </c>
      <c r="P93" s="80" t="s">
        <v>35</v>
      </c>
      <c r="Q93" s="78">
        <f t="shared" si="16"/>
        <v>0</v>
      </c>
      <c r="R93" s="80" t="s">
        <v>34</v>
      </c>
      <c r="S93" s="78">
        <f t="shared" si="17"/>
        <v>0</v>
      </c>
      <c r="T93" s="266">
        <f t="shared" si="17"/>
        <v>0</v>
      </c>
      <c r="U93" s="267">
        <f t="shared" si="17"/>
        <v>0</v>
      </c>
      <c r="V93" s="274">
        <f t="shared" si="17"/>
        <v>0</v>
      </c>
      <c r="W93" s="154"/>
      <c r="X93" s="155"/>
      <c r="Y93" s="155"/>
      <c r="Z93" s="156"/>
      <c r="AA93" s="157">
        <f t="shared" si="19"/>
        <v>0</v>
      </c>
      <c r="AB93" s="158"/>
      <c r="AC93" s="158"/>
      <c r="AD93" s="158"/>
      <c r="AE93" s="158"/>
      <c r="AF93" s="158"/>
      <c r="AG93" s="159"/>
      <c r="AH93" s="160" t="str">
        <f t="shared" si="20"/>
        <v>単独・併用</v>
      </c>
      <c r="AI93" s="161"/>
      <c r="AJ93" s="161"/>
      <c r="AK93" s="161"/>
      <c r="AL93" s="161"/>
      <c r="AM93" s="161"/>
      <c r="AN93" s="161"/>
      <c r="AO93" s="162"/>
      <c r="AP93" s="163">
        <f t="shared" si="13"/>
        <v>0</v>
      </c>
      <c r="AQ93" s="164"/>
      <c r="AR93" s="164"/>
      <c r="AS93" s="164"/>
      <c r="AT93" s="164"/>
      <c r="AU93" s="164"/>
      <c r="AV93" s="164"/>
      <c r="AW93" s="164"/>
      <c r="AX93" s="164"/>
      <c r="AY93" s="165"/>
      <c r="AZ93" s="5"/>
      <c r="BA93" s="43"/>
      <c r="BB93" s="43"/>
      <c r="BC93" s="43"/>
      <c r="BD93" s="5"/>
      <c r="BE93" s="5"/>
      <c r="BF93" s="5"/>
      <c r="BG93" s="5"/>
      <c r="BH93" s="5"/>
      <c r="BI93" s="5"/>
      <c r="BJ93" s="5"/>
    </row>
    <row r="94" spans="1:62" ht="19.5" customHeight="1" thickBot="1" x14ac:dyDescent="0.2">
      <c r="A94" s="178" t="s">
        <v>39</v>
      </c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21">
        <f>AP38</f>
        <v>0</v>
      </c>
      <c r="AQ94" s="122"/>
      <c r="AR94" s="122"/>
      <c r="AS94" s="122"/>
      <c r="AT94" s="122"/>
      <c r="AU94" s="122"/>
      <c r="AV94" s="122"/>
      <c r="AW94" s="122"/>
      <c r="AX94" s="122"/>
      <c r="AY94" s="123"/>
      <c r="AZ94" s="5"/>
      <c r="BA94" s="43"/>
      <c r="BB94" s="43"/>
      <c r="BC94" s="43"/>
      <c r="BD94" s="5"/>
      <c r="BE94" s="5"/>
      <c r="BF94" s="5"/>
      <c r="BG94" s="5"/>
      <c r="BH94" s="5"/>
      <c r="BI94" s="5"/>
      <c r="BJ94" s="5"/>
    </row>
    <row r="95" spans="1:62" ht="19.5" customHeight="1" x14ac:dyDescent="0.15">
      <c r="A95" s="51"/>
      <c r="B95" s="224" t="s">
        <v>44</v>
      </c>
      <c r="C95" s="224"/>
      <c r="D95" s="224"/>
      <c r="E95" s="224"/>
      <c r="F95" s="59"/>
      <c r="G95" s="225" t="s">
        <v>45</v>
      </c>
      <c r="H95" s="226"/>
      <c r="I95" s="226"/>
      <c r="J95" s="226"/>
      <c r="K95" s="227"/>
      <c r="L95" s="226" t="s">
        <v>28</v>
      </c>
      <c r="M95" s="226"/>
      <c r="N95" s="226"/>
      <c r="O95" s="226"/>
      <c r="P95" s="226"/>
      <c r="Q95" s="226"/>
      <c r="R95" s="226"/>
      <c r="S95" s="226"/>
      <c r="T95" s="228" t="s">
        <v>46</v>
      </c>
      <c r="U95" s="224"/>
      <c r="V95" s="224"/>
      <c r="W95" s="229" t="s">
        <v>47</v>
      </c>
      <c r="X95" s="230"/>
      <c r="Y95" s="230"/>
      <c r="Z95" s="231"/>
      <c r="AA95" s="232" t="s">
        <v>69</v>
      </c>
      <c r="AB95" s="233"/>
      <c r="AC95" s="233"/>
      <c r="AD95" s="233"/>
      <c r="AE95" s="233"/>
      <c r="AF95" s="124" t="s">
        <v>87</v>
      </c>
      <c r="AG95" s="125"/>
      <c r="AH95" s="125"/>
      <c r="AI95" s="125"/>
      <c r="AJ95" s="125"/>
      <c r="AK95" s="125"/>
      <c r="AL95" s="125"/>
      <c r="AM95" s="125"/>
      <c r="AN95" s="125"/>
      <c r="AO95" s="126"/>
      <c r="AP95" s="127" t="s">
        <v>48</v>
      </c>
      <c r="AQ95" s="128"/>
      <c r="AR95" s="128"/>
      <c r="AS95" s="128"/>
      <c r="AT95" s="128"/>
      <c r="AU95" s="128"/>
      <c r="AV95" s="128"/>
      <c r="AW95" s="128"/>
      <c r="AX95" s="128"/>
      <c r="AY95" s="129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</row>
    <row r="96" spans="1:62" ht="19.5" customHeight="1" x14ac:dyDescent="0.15">
      <c r="A96" s="55"/>
      <c r="B96" s="279">
        <f>B40</f>
        <v>0</v>
      </c>
      <c r="C96" s="279"/>
      <c r="D96" s="279"/>
      <c r="E96" s="279"/>
      <c r="F96" s="56"/>
      <c r="G96" s="71">
        <f t="shared" ref="G96:G99" si="21">G40</f>
        <v>0</v>
      </c>
      <c r="H96" s="72" t="s">
        <v>33</v>
      </c>
      <c r="I96" s="73">
        <f t="shared" ref="I96:I99" si="22">I40</f>
        <v>0</v>
      </c>
      <c r="J96" s="72" t="s">
        <v>33</v>
      </c>
      <c r="K96" s="74">
        <f t="shared" ref="K96:L99" si="23">K40</f>
        <v>0</v>
      </c>
      <c r="L96" s="209">
        <f t="shared" si="23"/>
        <v>0</v>
      </c>
      <c r="M96" s="210"/>
      <c r="N96" s="75" t="s">
        <v>34</v>
      </c>
      <c r="O96" s="73">
        <f t="shared" ref="O96:O99" si="24">O40</f>
        <v>0</v>
      </c>
      <c r="P96" s="75" t="s">
        <v>35</v>
      </c>
      <c r="Q96" s="73">
        <f t="shared" ref="Q96:Q99" si="25">Q40</f>
        <v>0</v>
      </c>
      <c r="R96" s="75" t="s">
        <v>34</v>
      </c>
      <c r="S96" s="73">
        <f t="shared" ref="S96:AE99" si="26">S40</f>
        <v>0</v>
      </c>
      <c r="T96" s="211">
        <f t="shared" si="26"/>
        <v>0</v>
      </c>
      <c r="U96" s="212">
        <f t="shared" si="26"/>
        <v>0</v>
      </c>
      <c r="V96" s="212">
        <f t="shared" si="26"/>
        <v>0</v>
      </c>
      <c r="W96" s="220">
        <f t="shared" si="26"/>
        <v>0</v>
      </c>
      <c r="X96" s="221">
        <f t="shared" si="26"/>
        <v>0</v>
      </c>
      <c r="Y96" s="221">
        <f t="shared" si="26"/>
        <v>0</v>
      </c>
      <c r="Z96" s="222">
        <f t="shared" si="26"/>
        <v>0</v>
      </c>
      <c r="AA96" s="223">
        <f t="shared" si="26"/>
        <v>0</v>
      </c>
      <c r="AB96" s="221">
        <f t="shared" si="26"/>
        <v>0</v>
      </c>
      <c r="AC96" s="221">
        <f t="shared" si="26"/>
        <v>0</v>
      </c>
      <c r="AD96" s="221">
        <f t="shared" si="26"/>
        <v>0</v>
      </c>
      <c r="AE96" s="221">
        <f t="shared" si="26"/>
        <v>0</v>
      </c>
      <c r="AF96" s="151">
        <f t="shared" ref="AF96:AO96" si="27">AF40</f>
        <v>0</v>
      </c>
      <c r="AG96" s="152">
        <f t="shared" si="27"/>
        <v>0</v>
      </c>
      <c r="AH96" s="152">
        <f t="shared" si="27"/>
        <v>0</v>
      </c>
      <c r="AI96" s="152">
        <f t="shared" si="27"/>
        <v>0</v>
      </c>
      <c r="AJ96" s="152">
        <f t="shared" si="27"/>
        <v>0</v>
      </c>
      <c r="AK96" s="152">
        <f t="shared" si="27"/>
        <v>0</v>
      </c>
      <c r="AL96" s="152">
        <f t="shared" si="27"/>
        <v>0</v>
      </c>
      <c r="AM96" s="152">
        <f t="shared" si="27"/>
        <v>0</v>
      </c>
      <c r="AN96" s="152">
        <f t="shared" si="27"/>
        <v>0</v>
      </c>
      <c r="AO96" s="152">
        <f t="shared" si="27"/>
        <v>0</v>
      </c>
      <c r="AP96" s="169"/>
      <c r="AQ96" s="170"/>
      <c r="AR96" s="170"/>
      <c r="AS96" s="170"/>
      <c r="AT96" s="170"/>
      <c r="AU96" s="170"/>
      <c r="AV96" s="170"/>
      <c r="AW96" s="170"/>
      <c r="AX96" s="170"/>
      <c r="AY96" s="171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</row>
    <row r="97" spans="1:62" ht="19.5" customHeight="1" x14ac:dyDescent="0.15">
      <c r="A97" s="55"/>
      <c r="B97" s="279">
        <f t="shared" ref="B97:B99" si="28">B41</f>
        <v>0</v>
      </c>
      <c r="C97" s="279"/>
      <c r="D97" s="279"/>
      <c r="E97" s="279"/>
      <c r="F97" s="56"/>
      <c r="G97" s="71">
        <f t="shared" si="21"/>
        <v>0</v>
      </c>
      <c r="H97" s="72" t="s">
        <v>33</v>
      </c>
      <c r="I97" s="73">
        <f t="shared" si="22"/>
        <v>0</v>
      </c>
      <c r="J97" s="72" t="s">
        <v>33</v>
      </c>
      <c r="K97" s="74">
        <f t="shared" si="23"/>
        <v>0</v>
      </c>
      <c r="L97" s="209">
        <f t="shared" si="23"/>
        <v>0</v>
      </c>
      <c r="M97" s="210"/>
      <c r="N97" s="75" t="s">
        <v>34</v>
      </c>
      <c r="O97" s="73">
        <f t="shared" si="24"/>
        <v>0</v>
      </c>
      <c r="P97" s="75" t="s">
        <v>35</v>
      </c>
      <c r="Q97" s="73">
        <f t="shared" si="25"/>
        <v>0</v>
      </c>
      <c r="R97" s="75" t="s">
        <v>34</v>
      </c>
      <c r="S97" s="73">
        <f t="shared" si="26"/>
        <v>0</v>
      </c>
      <c r="T97" s="211">
        <f t="shared" si="26"/>
        <v>0</v>
      </c>
      <c r="U97" s="212">
        <f t="shared" si="26"/>
        <v>0</v>
      </c>
      <c r="V97" s="212">
        <f t="shared" si="26"/>
        <v>0</v>
      </c>
      <c r="W97" s="220">
        <f t="shared" si="26"/>
        <v>0</v>
      </c>
      <c r="X97" s="221">
        <f t="shared" si="26"/>
        <v>0</v>
      </c>
      <c r="Y97" s="221">
        <f t="shared" si="26"/>
        <v>0</v>
      </c>
      <c r="Z97" s="222">
        <f t="shared" si="26"/>
        <v>0</v>
      </c>
      <c r="AA97" s="223">
        <f t="shared" si="26"/>
        <v>0</v>
      </c>
      <c r="AB97" s="221">
        <f t="shared" si="26"/>
        <v>0</v>
      </c>
      <c r="AC97" s="221">
        <f t="shared" si="26"/>
        <v>0</v>
      </c>
      <c r="AD97" s="221">
        <f t="shared" si="26"/>
        <v>0</v>
      </c>
      <c r="AE97" s="221">
        <f t="shared" si="26"/>
        <v>0</v>
      </c>
      <c r="AF97" s="151">
        <f t="shared" ref="AF97:AO97" si="29">AF41</f>
        <v>0</v>
      </c>
      <c r="AG97" s="152">
        <f t="shared" si="29"/>
        <v>0</v>
      </c>
      <c r="AH97" s="152">
        <f t="shared" si="29"/>
        <v>0</v>
      </c>
      <c r="AI97" s="152">
        <f t="shared" si="29"/>
        <v>0</v>
      </c>
      <c r="AJ97" s="152">
        <f t="shared" si="29"/>
        <v>0</v>
      </c>
      <c r="AK97" s="152">
        <f t="shared" si="29"/>
        <v>0</v>
      </c>
      <c r="AL97" s="152">
        <f t="shared" si="29"/>
        <v>0</v>
      </c>
      <c r="AM97" s="152">
        <f t="shared" si="29"/>
        <v>0</v>
      </c>
      <c r="AN97" s="152">
        <f t="shared" si="29"/>
        <v>0</v>
      </c>
      <c r="AO97" s="152">
        <f t="shared" si="29"/>
        <v>0</v>
      </c>
      <c r="AP97" s="172"/>
      <c r="AQ97" s="173"/>
      <c r="AR97" s="173"/>
      <c r="AS97" s="173"/>
      <c r="AT97" s="173"/>
      <c r="AU97" s="173"/>
      <c r="AV97" s="173"/>
      <c r="AW97" s="173"/>
      <c r="AX97" s="173"/>
      <c r="AY97" s="174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</row>
    <row r="98" spans="1:62" ht="19.5" customHeight="1" x14ac:dyDescent="0.15">
      <c r="A98" s="55"/>
      <c r="B98" s="279">
        <f t="shared" si="28"/>
        <v>0</v>
      </c>
      <c r="C98" s="279"/>
      <c r="D98" s="279"/>
      <c r="E98" s="279"/>
      <c r="F98" s="56"/>
      <c r="G98" s="71">
        <f t="shared" si="21"/>
        <v>0</v>
      </c>
      <c r="H98" s="72" t="s">
        <v>33</v>
      </c>
      <c r="I98" s="73">
        <f t="shared" si="22"/>
        <v>0</v>
      </c>
      <c r="J98" s="72" t="s">
        <v>33</v>
      </c>
      <c r="K98" s="74">
        <f t="shared" si="23"/>
        <v>0</v>
      </c>
      <c r="L98" s="209">
        <f t="shared" si="23"/>
        <v>0</v>
      </c>
      <c r="M98" s="210"/>
      <c r="N98" s="75" t="s">
        <v>34</v>
      </c>
      <c r="O98" s="73">
        <f t="shared" si="24"/>
        <v>0</v>
      </c>
      <c r="P98" s="75" t="s">
        <v>35</v>
      </c>
      <c r="Q98" s="73">
        <f t="shared" si="25"/>
        <v>0</v>
      </c>
      <c r="R98" s="75" t="s">
        <v>34</v>
      </c>
      <c r="S98" s="73">
        <f t="shared" si="26"/>
        <v>0</v>
      </c>
      <c r="T98" s="211">
        <f t="shared" si="26"/>
        <v>0</v>
      </c>
      <c r="U98" s="212">
        <f t="shared" si="26"/>
        <v>0</v>
      </c>
      <c r="V98" s="212">
        <f t="shared" si="26"/>
        <v>0</v>
      </c>
      <c r="W98" s="220">
        <f t="shared" si="26"/>
        <v>0</v>
      </c>
      <c r="X98" s="221">
        <f t="shared" si="26"/>
        <v>0</v>
      </c>
      <c r="Y98" s="221">
        <f t="shared" si="26"/>
        <v>0</v>
      </c>
      <c r="Z98" s="222">
        <f t="shared" si="26"/>
        <v>0</v>
      </c>
      <c r="AA98" s="223">
        <f t="shared" si="26"/>
        <v>0</v>
      </c>
      <c r="AB98" s="221">
        <f t="shared" si="26"/>
        <v>0</v>
      </c>
      <c r="AC98" s="221">
        <f t="shared" si="26"/>
        <v>0</v>
      </c>
      <c r="AD98" s="221">
        <f t="shared" si="26"/>
        <v>0</v>
      </c>
      <c r="AE98" s="221">
        <f t="shared" si="26"/>
        <v>0</v>
      </c>
      <c r="AF98" s="151">
        <f t="shared" ref="AF98:AO98" si="30">AF42</f>
        <v>0</v>
      </c>
      <c r="AG98" s="152">
        <f t="shared" si="30"/>
        <v>0</v>
      </c>
      <c r="AH98" s="152">
        <f t="shared" si="30"/>
        <v>0</v>
      </c>
      <c r="AI98" s="152">
        <f t="shared" si="30"/>
        <v>0</v>
      </c>
      <c r="AJ98" s="152">
        <f t="shared" si="30"/>
        <v>0</v>
      </c>
      <c r="AK98" s="152">
        <f t="shared" si="30"/>
        <v>0</v>
      </c>
      <c r="AL98" s="152">
        <f t="shared" si="30"/>
        <v>0</v>
      </c>
      <c r="AM98" s="152">
        <f t="shared" si="30"/>
        <v>0</v>
      </c>
      <c r="AN98" s="152">
        <f t="shared" si="30"/>
        <v>0</v>
      </c>
      <c r="AO98" s="152">
        <f t="shared" si="30"/>
        <v>0</v>
      </c>
      <c r="AP98" s="172"/>
      <c r="AQ98" s="173"/>
      <c r="AR98" s="173"/>
      <c r="AS98" s="173"/>
      <c r="AT98" s="173"/>
      <c r="AU98" s="173"/>
      <c r="AV98" s="173"/>
      <c r="AW98" s="173"/>
      <c r="AX98" s="173"/>
      <c r="AY98" s="174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</row>
    <row r="99" spans="1:62" ht="19.5" customHeight="1" thickBot="1" x14ac:dyDescent="0.2">
      <c r="A99" s="57"/>
      <c r="B99" s="263">
        <f t="shared" si="28"/>
        <v>0</v>
      </c>
      <c r="C99" s="263"/>
      <c r="D99" s="263"/>
      <c r="E99" s="263"/>
      <c r="F99" s="58"/>
      <c r="G99" s="76">
        <f t="shared" si="21"/>
        <v>0</v>
      </c>
      <c r="H99" s="77" t="s">
        <v>33</v>
      </c>
      <c r="I99" s="78">
        <f t="shared" si="22"/>
        <v>0</v>
      </c>
      <c r="J99" s="77" t="s">
        <v>33</v>
      </c>
      <c r="K99" s="79">
        <f t="shared" si="23"/>
        <v>0</v>
      </c>
      <c r="L99" s="264">
        <f t="shared" si="23"/>
        <v>0</v>
      </c>
      <c r="M99" s="265"/>
      <c r="N99" s="80" t="s">
        <v>34</v>
      </c>
      <c r="O99" s="78">
        <f t="shared" si="24"/>
        <v>0</v>
      </c>
      <c r="P99" s="80" t="s">
        <v>35</v>
      </c>
      <c r="Q99" s="78">
        <f t="shared" si="25"/>
        <v>0</v>
      </c>
      <c r="R99" s="80" t="s">
        <v>34</v>
      </c>
      <c r="S99" s="78">
        <f t="shared" si="26"/>
        <v>0</v>
      </c>
      <c r="T99" s="266">
        <f t="shared" si="26"/>
        <v>0</v>
      </c>
      <c r="U99" s="267">
        <f t="shared" si="26"/>
        <v>0</v>
      </c>
      <c r="V99" s="267">
        <f t="shared" si="26"/>
        <v>0</v>
      </c>
      <c r="W99" s="268">
        <f t="shared" si="26"/>
        <v>0</v>
      </c>
      <c r="X99" s="269">
        <f t="shared" si="26"/>
        <v>0</v>
      </c>
      <c r="Y99" s="269">
        <f t="shared" si="26"/>
        <v>0</v>
      </c>
      <c r="Z99" s="270">
        <f t="shared" si="26"/>
        <v>0</v>
      </c>
      <c r="AA99" s="271">
        <f t="shared" si="26"/>
        <v>0</v>
      </c>
      <c r="AB99" s="272">
        <f t="shared" si="26"/>
        <v>0</v>
      </c>
      <c r="AC99" s="272">
        <f t="shared" si="26"/>
        <v>0</v>
      </c>
      <c r="AD99" s="272">
        <f t="shared" si="26"/>
        <v>0</v>
      </c>
      <c r="AE99" s="272">
        <f t="shared" si="26"/>
        <v>0</v>
      </c>
      <c r="AF99" s="163">
        <f t="shared" ref="AF99:AO99" si="31">AF43</f>
        <v>0</v>
      </c>
      <c r="AG99" s="164">
        <f t="shared" si="31"/>
        <v>0</v>
      </c>
      <c r="AH99" s="164">
        <f t="shared" si="31"/>
        <v>0</v>
      </c>
      <c r="AI99" s="164">
        <f t="shared" si="31"/>
        <v>0</v>
      </c>
      <c r="AJ99" s="164">
        <f t="shared" si="31"/>
        <v>0</v>
      </c>
      <c r="AK99" s="164">
        <f t="shared" si="31"/>
        <v>0</v>
      </c>
      <c r="AL99" s="164">
        <f t="shared" si="31"/>
        <v>0</v>
      </c>
      <c r="AM99" s="164">
        <f t="shared" si="31"/>
        <v>0</v>
      </c>
      <c r="AN99" s="164">
        <f t="shared" si="31"/>
        <v>0</v>
      </c>
      <c r="AO99" s="164">
        <f t="shared" si="31"/>
        <v>0</v>
      </c>
      <c r="AP99" s="175"/>
      <c r="AQ99" s="176"/>
      <c r="AR99" s="176"/>
      <c r="AS99" s="176"/>
      <c r="AT99" s="176"/>
      <c r="AU99" s="176"/>
      <c r="AV99" s="176"/>
      <c r="AW99" s="176"/>
      <c r="AX99" s="176"/>
      <c r="AY99" s="177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</row>
    <row r="100" spans="1:62" ht="19.5" customHeight="1" thickBot="1" x14ac:dyDescent="0.2">
      <c r="A100" s="275" t="s">
        <v>39</v>
      </c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  <c r="AO100" s="260"/>
      <c r="AP100" s="276">
        <f>AP44</f>
        <v>0</v>
      </c>
      <c r="AQ100" s="277"/>
      <c r="AR100" s="277"/>
      <c r="AS100" s="277"/>
      <c r="AT100" s="277"/>
      <c r="AU100" s="277"/>
      <c r="AV100" s="277"/>
      <c r="AW100" s="277"/>
      <c r="AX100" s="277"/>
      <c r="AY100" s="278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</row>
    <row r="101" spans="1:62" ht="5.25" customHeight="1" x14ac:dyDescent="0.1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248" t="s">
        <v>51</v>
      </c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50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1:62" ht="11.25" customHeight="1" x14ac:dyDescent="0.15">
      <c r="A102" s="5"/>
      <c r="B102" s="61" t="s">
        <v>52</v>
      </c>
      <c r="C102" s="62" t="s">
        <v>53</v>
      </c>
      <c r="D102" s="61" t="s">
        <v>54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251"/>
      <c r="AK102" s="252"/>
      <c r="AL102" s="252"/>
      <c r="AM102" s="252"/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  <c r="AY102" s="253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1:62" ht="11.25" customHeight="1" x14ac:dyDescent="0.15">
      <c r="A103" s="5"/>
      <c r="B103" s="5"/>
      <c r="C103" s="62" t="s">
        <v>55</v>
      </c>
      <c r="D103" s="61" t="s">
        <v>56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254">
        <f t="shared" ref="AJ103:AV103" si="32">AJ47</f>
        <v>0</v>
      </c>
      <c r="AK103" s="255">
        <f t="shared" si="32"/>
        <v>0</v>
      </c>
      <c r="AL103" s="255">
        <f t="shared" si="32"/>
        <v>0</v>
      </c>
      <c r="AM103" s="255">
        <f t="shared" si="32"/>
        <v>0</v>
      </c>
      <c r="AN103" s="255">
        <f t="shared" si="32"/>
        <v>0</v>
      </c>
      <c r="AO103" s="255">
        <f t="shared" si="32"/>
        <v>0</v>
      </c>
      <c r="AP103" s="255">
        <f t="shared" si="32"/>
        <v>0</v>
      </c>
      <c r="AQ103" s="255">
        <f t="shared" si="32"/>
        <v>0</v>
      </c>
      <c r="AR103" s="255">
        <f t="shared" si="32"/>
        <v>0</v>
      </c>
      <c r="AS103" s="255">
        <f t="shared" si="32"/>
        <v>0</v>
      </c>
      <c r="AT103" s="255">
        <f t="shared" si="32"/>
        <v>0</v>
      </c>
      <c r="AU103" s="255">
        <f t="shared" si="32"/>
        <v>0</v>
      </c>
      <c r="AV103" s="255">
        <f t="shared" si="32"/>
        <v>0</v>
      </c>
      <c r="AW103" s="258" t="s">
        <v>57</v>
      </c>
      <c r="AX103" s="258"/>
      <c r="AY103" s="259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1:62" ht="11.25" customHeight="1" thickBot="1" x14ac:dyDescent="0.2">
      <c r="A104" s="5"/>
      <c r="B104" s="5"/>
      <c r="C104" s="62" t="s">
        <v>58</v>
      </c>
      <c r="D104" s="61" t="s">
        <v>59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256">
        <f t="shared" ref="AJ104:AV104" si="33">AJ48</f>
        <v>0</v>
      </c>
      <c r="AK104" s="257">
        <f t="shared" si="33"/>
        <v>0</v>
      </c>
      <c r="AL104" s="257">
        <f t="shared" si="33"/>
        <v>0</v>
      </c>
      <c r="AM104" s="257">
        <f t="shared" si="33"/>
        <v>0</v>
      </c>
      <c r="AN104" s="257">
        <f t="shared" si="33"/>
        <v>0</v>
      </c>
      <c r="AO104" s="257">
        <f t="shared" si="33"/>
        <v>0</v>
      </c>
      <c r="AP104" s="257">
        <f t="shared" si="33"/>
        <v>0</v>
      </c>
      <c r="AQ104" s="257">
        <f t="shared" si="33"/>
        <v>0</v>
      </c>
      <c r="AR104" s="257">
        <f t="shared" si="33"/>
        <v>0</v>
      </c>
      <c r="AS104" s="257">
        <f t="shared" si="33"/>
        <v>0</v>
      </c>
      <c r="AT104" s="257">
        <f t="shared" si="33"/>
        <v>0</v>
      </c>
      <c r="AU104" s="257">
        <f t="shared" si="33"/>
        <v>0</v>
      </c>
      <c r="AV104" s="257">
        <f t="shared" si="33"/>
        <v>0</v>
      </c>
      <c r="AW104" s="260"/>
      <c r="AX104" s="260"/>
      <c r="AY104" s="261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 spans="1:62" ht="11.25" customHeight="1" x14ac:dyDescent="0.15">
      <c r="C105" s="4" t="s">
        <v>60</v>
      </c>
      <c r="D105" s="3" t="s">
        <v>61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62" ht="11.25" customHeight="1" x14ac:dyDescent="0.15">
      <c r="C106" s="4" t="s">
        <v>62</v>
      </c>
      <c r="D106" s="262" t="s">
        <v>63</v>
      </c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62"/>
      <c r="AS106" s="262"/>
      <c r="AT106" s="262"/>
      <c r="AU106" s="262"/>
      <c r="AV106" s="262"/>
      <c r="AW106" s="262"/>
      <c r="AX106" s="262"/>
      <c r="AY106" s="262"/>
    </row>
    <row r="107" spans="1:62" ht="11.25" customHeight="1" x14ac:dyDescent="0.15"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2"/>
      <c r="AS107" s="262"/>
      <c r="AT107" s="262"/>
      <c r="AU107" s="262"/>
      <c r="AV107" s="262"/>
      <c r="AW107" s="262"/>
      <c r="AX107" s="262"/>
      <c r="AY107" s="262"/>
    </row>
    <row r="108" spans="1:62" ht="11.25" customHeight="1" x14ac:dyDescent="0.15">
      <c r="C108" s="4" t="s">
        <v>64</v>
      </c>
      <c r="D108" s="3" t="s">
        <v>65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62" ht="5.25" customHeight="1" thickBot="1" x14ac:dyDescent="0.2"/>
    <row r="110" spans="1:62" ht="16.5" customHeight="1" x14ac:dyDescent="0.15">
      <c r="C110" s="246"/>
      <c r="D110" s="246"/>
      <c r="E110" s="234"/>
      <c r="F110" s="234"/>
      <c r="G110" s="234"/>
      <c r="H110" s="234"/>
      <c r="I110" s="234"/>
      <c r="J110" s="247"/>
      <c r="K110" s="247"/>
      <c r="L110" s="234"/>
      <c r="M110" s="234"/>
      <c r="N110" s="234"/>
      <c r="O110" s="234"/>
      <c r="P110" s="246"/>
      <c r="Q110" s="246"/>
      <c r="R110" s="234"/>
      <c r="S110" s="234"/>
      <c r="T110" s="234"/>
      <c r="U110" s="234"/>
      <c r="V110" s="234"/>
      <c r="W110" s="234"/>
      <c r="X110" s="234"/>
      <c r="Y110" s="234"/>
      <c r="Z110" s="234"/>
      <c r="AA110" s="234"/>
      <c r="AB110" s="234"/>
      <c r="AC110" s="234"/>
      <c r="AD110" s="234"/>
      <c r="AE110" s="234"/>
      <c r="AF110" s="234"/>
      <c r="AG110" s="234"/>
      <c r="AH110" s="234"/>
      <c r="AI110" s="234"/>
      <c r="AJ110" s="234"/>
      <c r="AK110" s="234"/>
      <c r="AL110" s="234"/>
      <c r="AM110" s="234"/>
      <c r="AN110" s="234"/>
      <c r="AO110" s="235" t="s">
        <v>68</v>
      </c>
      <c r="AP110" s="236"/>
      <c r="AQ110" s="236"/>
      <c r="AR110" s="241"/>
      <c r="AS110" s="241"/>
      <c r="AT110" s="241"/>
      <c r="AU110" s="241"/>
      <c r="AV110" s="241"/>
      <c r="AW110" s="241"/>
      <c r="AX110" s="241"/>
      <c r="AY110" s="242"/>
    </row>
    <row r="111" spans="1:62" ht="16.5" customHeight="1" x14ac:dyDescent="0.15">
      <c r="C111" s="246"/>
      <c r="D111" s="246"/>
      <c r="E111" s="234"/>
      <c r="F111" s="234"/>
      <c r="G111" s="234"/>
      <c r="H111" s="234"/>
      <c r="I111" s="234"/>
      <c r="J111" s="247"/>
      <c r="K111" s="247"/>
      <c r="L111" s="234"/>
      <c r="M111" s="234"/>
      <c r="N111" s="234"/>
      <c r="O111" s="234"/>
      <c r="P111" s="246"/>
      <c r="Q111" s="246"/>
      <c r="R111" s="234"/>
      <c r="S111" s="234"/>
      <c r="T111" s="234"/>
      <c r="U111" s="234"/>
      <c r="V111" s="234"/>
      <c r="W111" s="234"/>
      <c r="X111" s="234"/>
      <c r="Y111" s="234"/>
      <c r="Z111" s="234"/>
      <c r="AA111" s="234"/>
      <c r="AB111" s="234"/>
      <c r="AC111" s="234"/>
      <c r="AD111" s="234"/>
      <c r="AE111" s="234"/>
      <c r="AF111" s="234"/>
      <c r="AG111" s="234"/>
      <c r="AH111" s="234"/>
      <c r="AI111" s="234"/>
      <c r="AJ111" s="234"/>
      <c r="AK111" s="234"/>
      <c r="AL111" s="234"/>
      <c r="AM111" s="234"/>
      <c r="AN111" s="234"/>
      <c r="AO111" s="237"/>
      <c r="AP111" s="238"/>
      <c r="AQ111" s="238"/>
      <c r="AR111" s="234"/>
      <c r="AS111" s="234"/>
      <c r="AT111" s="234"/>
      <c r="AU111" s="234"/>
      <c r="AV111" s="234"/>
      <c r="AW111" s="234"/>
      <c r="AX111" s="234"/>
      <c r="AY111" s="243"/>
    </row>
    <row r="112" spans="1:62" ht="16.5" customHeight="1" thickBot="1" x14ac:dyDescent="0.2">
      <c r="C112" s="246"/>
      <c r="D112" s="246"/>
      <c r="E112" s="234"/>
      <c r="F112" s="234"/>
      <c r="G112" s="234"/>
      <c r="H112" s="234"/>
      <c r="I112" s="234"/>
      <c r="J112" s="247"/>
      <c r="K112" s="247"/>
      <c r="L112" s="234"/>
      <c r="M112" s="234"/>
      <c r="N112" s="234"/>
      <c r="O112" s="234"/>
      <c r="P112" s="246"/>
      <c r="Q112" s="246"/>
      <c r="R112" s="234"/>
      <c r="S112" s="234"/>
      <c r="T112" s="234"/>
      <c r="U112" s="234"/>
      <c r="V112" s="234"/>
      <c r="W112" s="234"/>
      <c r="X112" s="234"/>
      <c r="Y112" s="234"/>
      <c r="Z112" s="234"/>
      <c r="AA112" s="234"/>
      <c r="AB112" s="234"/>
      <c r="AC112" s="234"/>
      <c r="AD112" s="234"/>
      <c r="AE112" s="234"/>
      <c r="AF112" s="234"/>
      <c r="AG112" s="234"/>
      <c r="AH112" s="234"/>
      <c r="AI112" s="234"/>
      <c r="AJ112" s="234"/>
      <c r="AK112" s="234"/>
      <c r="AL112" s="234"/>
      <c r="AM112" s="234"/>
      <c r="AN112" s="234"/>
      <c r="AO112" s="239"/>
      <c r="AP112" s="240"/>
      <c r="AQ112" s="240"/>
      <c r="AR112" s="244"/>
      <c r="AS112" s="244"/>
      <c r="AT112" s="244"/>
      <c r="AU112" s="244"/>
      <c r="AV112" s="244"/>
      <c r="AW112" s="244"/>
      <c r="AX112" s="244"/>
      <c r="AY112" s="245"/>
    </row>
  </sheetData>
  <mergeCells count="410">
    <mergeCell ref="A1:AY2"/>
    <mergeCell ref="B4:E4"/>
    <mergeCell ref="H4:I4"/>
    <mergeCell ref="U4:X4"/>
    <mergeCell ref="K4:M4"/>
    <mergeCell ref="K60:M60"/>
    <mergeCell ref="B5:E5"/>
    <mergeCell ref="G5:S5"/>
    <mergeCell ref="U5:X5"/>
    <mergeCell ref="B6:E7"/>
    <mergeCell ref="G6:P7"/>
    <mergeCell ref="U6:X11"/>
    <mergeCell ref="Q7:R10"/>
    <mergeCell ref="B8:E9"/>
    <mergeCell ref="G8:P9"/>
    <mergeCell ref="B10:E11"/>
    <mergeCell ref="G10:P11"/>
    <mergeCell ref="B12:E12"/>
    <mergeCell ref="G12:S12"/>
    <mergeCell ref="U12:X13"/>
    <mergeCell ref="AA12:AD12"/>
    <mergeCell ref="AE12:AG12"/>
    <mergeCell ref="AH12:AJ12"/>
    <mergeCell ref="C15:AX16"/>
    <mergeCell ref="D18:E18"/>
    <mergeCell ref="F18:H18"/>
    <mergeCell ref="J18:K18"/>
    <mergeCell ref="M18:N18"/>
    <mergeCell ref="Z19:AY19"/>
    <mergeCell ref="AK12:AO12"/>
    <mergeCell ref="AP12:AT12"/>
    <mergeCell ref="AU12:AV12"/>
    <mergeCell ref="B13:E13"/>
    <mergeCell ref="H13:J13"/>
    <mergeCell ref="L13:N13"/>
    <mergeCell ref="P13:R13"/>
    <mergeCell ref="Z13:AY13"/>
    <mergeCell ref="A21:F21"/>
    <mergeCell ref="G21:K21"/>
    <mergeCell ref="L21:S21"/>
    <mergeCell ref="T21:V21"/>
    <mergeCell ref="AP21:AY21"/>
    <mergeCell ref="AH21:AO21"/>
    <mergeCell ref="AH22:AO22"/>
    <mergeCell ref="AP22:AY22"/>
    <mergeCell ref="AA21:AG21"/>
    <mergeCell ref="AA22:AG22"/>
    <mergeCell ref="W21:Z21"/>
    <mergeCell ref="W22:Z22"/>
    <mergeCell ref="A23:F23"/>
    <mergeCell ref="L23:M23"/>
    <mergeCell ref="T23:V23"/>
    <mergeCell ref="AA23:AG23"/>
    <mergeCell ref="AA24:AG24"/>
    <mergeCell ref="W23:Z23"/>
    <mergeCell ref="W24:Z24"/>
    <mergeCell ref="A22:F22"/>
    <mergeCell ref="L22:M22"/>
    <mergeCell ref="T22:V22"/>
    <mergeCell ref="A24:F24"/>
    <mergeCell ref="L24:M24"/>
    <mergeCell ref="T24:V24"/>
    <mergeCell ref="A28:F28"/>
    <mergeCell ref="L28:M28"/>
    <mergeCell ref="T28:V28"/>
    <mergeCell ref="AA28:AG28"/>
    <mergeCell ref="AA29:AG29"/>
    <mergeCell ref="W28:Z28"/>
    <mergeCell ref="W29:Z29"/>
    <mergeCell ref="AA25:AG25"/>
    <mergeCell ref="AA26:AG26"/>
    <mergeCell ref="AA27:AG27"/>
    <mergeCell ref="W25:Z25"/>
    <mergeCell ref="W26:Z26"/>
    <mergeCell ref="W27:Z27"/>
    <mergeCell ref="A27:F27"/>
    <mergeCell ref="L27:M27"/>
    <mergeCell ref="T27:V27"/>
    <mergeCell ref="A26:F26"/>
    <mergeCell ref="L26:M26"/>
    <mergeCell ref="T26:V26"/>
    <mergeCell ref="A25:F25"/>
    <mergeCell ref="L25:M25"/>
    <mergeCell ref="T25:V25"/>
    <mergeCell ref="A30:F30"/>
    <mergeCell ref="L30:M30"/>
    <mergeCell ref="T30:V30"/>
    <mergeCell ref="AA30:AG30"/>
    <mergeCell ref="AA31:AG31"/>
    <mergeCell ref="W30:Z30"/>
    <mergeCell ref="W31:Z31"/>
    <mergeCell ref="AH31:AO31"/>
    <mergeCell ref="A29:F29"/>
    <mergeCell ref="L29:M29"/>
    <mergeCell ref="T29:V29"/>
    <mergeCell ref="W33:Z33"/>
    <mergeCell ref="W34:Z34"/>
    <mergeCell ref="W35:Z35"/>
    <mergeCell ref="W36:Z36"/>
    <mergeCell ref="A32:AO32"/>
    <mergeCell ref="AP32:AY32"/>
    <mergeCell ref="AP33:AY33"/>
    <mergeCell ref="AP35:AY35"/>
    <mergeCell ref="A31:F31"/>
    <mergeCell ref="L31:M31"/>
    <mergeCell ref="T31:V31"/>
    <mergeCell ref="B33:E33"/>
    <mergeCell ref="L33:M33"/>
    <mergeCell ref="T33:V33"/>
    <mergeCell ref="B35:E35"/>
    <mergeCell ref="L35:M35"/>
    <mergeCell ref="T35:V35"/>
    <mergeCell ref="B34:E34"/>
    <mergeCell ref="L34:M34"/>
    <mergeCell ref="T34:V34"/>
    <mergeCell ref="AP31:AY31"/>
    <mergeCell ref="B37:E37"/>
    <mergeCell ref="L37:M37"/>
    <mergeCell ref="T37:V37"/>
    <mergeCell ref="W37:Z37"/>
    <mergeCell ref="B36:E36"/>
    <mergeCell ref="L36:M36"/>
    <mergeCell ref="T36:V36"/>
    <mergeCell ref="AP37:AY37"/>
    <mergeCell ref="AP36:AY36"/>
    <mergeCell ref="B40:E40"/>
    <mergeCell ref="L40:M40"/>
    <mergeCell ref="T40:V40"/>
    <mergeCell ref="W40:Z40"/>
    <mergeCell ref="AA40:AE40"/>
    <mergeCell ref="B39:E39"/>
    <mergeCell ref="G39:K39"/>
    <mergeCell ref="L39:S39"/>
    <mergeCell ref="T39:V39"/>
    <mergeCell ref="W39:Z39"/>
    <mergeCell ref="AA39:AE39"/>
    <mergeCell ref="AJ45:AY46"/>
    <mergeCell ref="AJ47:AV48"/>
    <mergeCell ref="AW47:AY48"/>
    <mergeCell ref="D50:AY51"/>
    <mergeCell ref="W42:Z42"/>
    <mergeCell ref="AA42:AE42"/>
    <mergeCell ref="B43:E43"/>
    <mergeCell ref="L43:M43"/>
    <mergeCell ref="T43:V43"/>
    <mergeCell ref="W43:Z43"/>
    <mergeCell ref="AA43:AE43"/>
    <mergeCell ref="A44:AO44"/>
    <mergeCell ref="AP44:AY44"/>
    <mergeCell ref="B42:E42"/>
    <mergeCell ref="L42:M42"/>
    <mergeCell ref="T42:V42"/>
    <mergeCell ref="R54:AN56"/>
    <mergeCell ref="AO54:AQ56"/>
    <mergeCell ref="AR54:AY56"/>
    <mergeCell ref="A57:AY58"/>
    <mergeCell ref="B60:E60"/>
    <mergeCell ref="H60:I60"/>
    <mergeCell ref="U60:X60"/>
    <mergeCell ref="Z60:AY60"/>
    <mergeCell ref="C54:D56"/>
    <mergeCell ref="E54:I56"/>
    <mergeCell ref="L54:O56"/>
    <mergeCell ref="P54:Q56"/>
    <mergeCell ref="J54:K56"/>
    <mergeCell ref="AP68:AT68"/>
    <mergeCell ref="AU68:AV68"/>
    <mergeCell ref="B69:E69"/>
    <mergeCell ref="H69:J69"/>
    <mergeCell ref="L69:N69"/>
    <mergeCell ref="P69:R69"/>
    <mergeCell ref="Z69:AY69"/>
    <mergeCell ref="B68:E68"/>
    <mergeCell ref="G68:S68"/>
    <mergeCell ref="U68:X69"/>
    <mergeCell ref="B61:E61"/>
    <mergeCell ref="G61:S61"/>
    <mergeCell ref="U61:X61"/>
    <mergeCell ref="Z61:AY61"/>
    <mergeCell ref="B62:E63"/>
    <mergeCell ref="G62:P63"/>
    <mergeCell ref="U62:X67"/>
    <mergeCell ref="Q63:R66"/>
    <mergeCell ref="B64:E65"/>
    <mergeCell ref="G64:P65"/>
    <mergeCell ref="B66:E67"/>
    <mergeCell ref="G66:P67"/>
    <mergeCell ref="AA68:AD68"/>
    <mergeCell ref="AE68:AG68"/>
    <mergeCell ref="AH68:AJ68"/>
    <mergeCell ref="W78:Z78"/>
    <mergeCell ref="AA78:AG78"/>
    <mergeCell ref="AH78:AO78"/>
    <mergeCell ref="A77:F77"/>
    <mergeCell ref="G77:K77"/>
    <mergeCell ref="L77:S77"/>
    <mergeCell ref="T77:V77"/>
    <mergeCell ref="M74:N74"/>
    <mergeCell ref="AK68:AO68"/>
    <mergeCell ref="AP78:AY78"/>
    <mergeCell ref="Z75:AY75"/>
    <mergeCell ref="W77:Z77"/>
    <mergeCell ref="AA77:AG77"/>
    <mergeCell ref="AH77:AO77"/>
    <mergeCell ref="AP77:AY77"/>
    <mergeCell ref="C71:AX72"/>
    <mergeCell ref="D74:E74"/>
    <mergeCell ref="F74:H74"/>
    <mergeCell ref="J74:K74"/>
    <mergeCell ref="A79:F79"/>
    <mergeCell ref="L79:M79"/>
    <mergeCell ref="T79:V79"/>
    <mergeCell ref="A78:F78"/>
    <mergeCell ref="L78:M78"/>
    <mergeCell ref="T78:V78"/>
    <mergeCell ref="A81:F81"/>
    <mergeCell ref="L81:M81"/>
    <mergeCell ref="T81:V81"/>
    <mergeCell ref="A80:F80"/>
    <mergeCell ref="L80:M80"/>
    <mergeCell ref="T80:V80"/>
    <mergeCell ref="A86:F86"/>
    <mergeCell ref="L86:M86"/>
    <mergeCell ref="T86:V86"/>
    <mergeCell ref="A83:F83"/>
    <mergeCell ref="L83:M83"/>
    <mergeCell ref="T83:V83"/>
    <mergeCell ref="A82:F82"/>
    <mergeCell ref="L82:M82"/>
    <mergeCell ref="T82:V82"/>
    <mergeCell ref="A85:F85"/>
    <mergeCell ref="L85:M85"/>
    <mergeCell ref="T85:V85"/>
    <mergeCell ref="A84:F84"/>
    <mergeCell ref="L84:M84"/>
    <mergeCell ref="T84:V84"/>
    <mergeCell ref="B89:E89"/>
    <mergeCell ref="L89:M89"/>
    <mergeCell ref="T89:V89"/>
    <mergeCell ref="A87:F87"/>
    <mergeCell ref="L87:M87"/>
    <mergeCell ref="T87:V87"/>
    <mergeCell ref="A88:AO88"/>
    <mergeCell ref="AP88:AY88"/>
    <mergeCell ref="W89:Z89"/>
    <mergeCell ref="AA89:AG89"/>
    <mergeCell ref="AH89:AO89"/>
    <mergeCell ref="AP89:AY89"/>
    <mergeCell ref="AA87:AG87"/>
    <mergeCell ref="AH87:AO87"/>
    <mergeCell ref="AP87:AY87"/>
    <mergeCell ref="T91:V91"/>
    <mergeCell ref="B90:E90"/>
    <mergeCell ref="L90:M90"/>
    <mergeCell ref="T90:V90"/>
    <mergeCell ref="W90:Z90"/>
    <mergeCell ref="AA90:AG90"/>
    <mergeCell ref="AH90:AO90"/>
    <mergeCell ref="AP90:AY90"/>
    <mergeCell ref="W91:Z91"/>
    <mergeCell ref="AA91:AG91"/>
    <mergeCell ref="AH91:AO91"/>
    <mergeCell ref="AP91:AY91"/>
    <mergeCell ref="B91:E91"/>
    <mergeCell ref="L91:M91"/>
    <mergeCell ref="AP96:AY99"/>
    <mergeCell ref="AF97:AO97"/>
    <mergeCell ref="AF98:AO98"/>
    <mergeCell ref="AF99:AO99"/>
    <mergeCell ref="A100:AO100"/>
    <mergeCell ref="AP100:AY100"/>
    <mergeCell ref="B97:E97"/>
    <mergeCell ref="L97:M97"/>
    <mergeCell ref="T97:V97"/>
    <mergeCell ref="W97:Z97"/>
    <mergeCell ref="AA97:AE97"/>
    <mergeCell ref="B98:E98"/>
    <mergeCell ref="L98:M98"/>
    <mergeCell ref="T98:V98"/>
    <mergeCell ref="B96:E96"/>
    <mergeCell ref="AF96:AO96"/>
    <mergeCell ref="AP39:AY39"/>
    <mergeCell ref="R110:AN112"/>
    <mergeCell ref="AO110:AQ112"/>
    <mergeCell ref="AR110:AY112"/>
    <mergeCell ref="C110:D112"/>
    <mergeCell ref="E110:I112"/>
    <mergeCell ref="J110:J112"/>
    <mergeCell ref="K110:K112"/>
    <mergeCell ref="L110:O112"/>
    <mergeCell ref="P110:Q112"/>
    <mergeCell ref="AJ101:AY102"/>
    <mergeCell ref="AJ103:AV104"/>
    <mergeCell ref="AW103:AY104"/>
    <mergeCell ref="D106:AY107"/>
    <mergeCell ref="W98:Z98"/>
    <mergeCell ref="AA98:AE98"/>
    <mergeCell ref="B99:E99"/>
    <mergeCell ref="L99:M99"/>
    <mergeCell ref="T99:V99"/>
    <mergeCell ref="W99:Z99"/>
    <mergeCell ref="AA99:AE99"/>
    <mergeCell ref="B93:E93"/>
    <mergeCell ref="L93:M93"/>
    <mergeCell ref="T93:V93"/>
    <mergeCell ref="B92:E92"/>
    <mergeCell ref="L92:M92"/>
    <mergeCell ref="T92:V92"/>
    <mergeCell ref="W92:Z92"/>
    <mergeCell ref="AA92:AG92"/>
    <mergeCell ref="AH92:AO92"/>
    <mergeCell ref="L96:M96"/>
    <mergeCell ref="T96:V96"/>
    <mergeCell ref="W96:Z96"/>
    <mergeCell ref="AA96:AE96"/>
    <mergeCell ref="B95:E95"/>
    <mergeCell ref="G95:K95"/>
    <mergeCell ref="L95:S95"/>
    <mergeCell ref="T95:V95"/>
    <mergeCell ref="W95:Z95"/>
    <mergeCell ref="AA95:AE95"/>
    <mergeCell ref="A94:AO94"/>
    <mergeCell ref="AH23:AO23"/>
    <mergeCell ref="AH24:AO24"/>
    <mergeCell ref="AH25:AO25"/>
    <mergeCell ref="AH26:AO26"/>
    <mergeCell ref="AH27:AO27"/>
    <mergeCell ref="AH28:AO28"/>
    <mergeCell ref="AH29:AO29"/>
    <mergeCell ref="AH30:AO30"/>
    <mergeCell ref="Z4:AY5"/>
    <mergeCell ref="AP23:AY23"/>
    <mergeCell ref="AP24:AY24"/>
    <mergeCell ref="AP25:AY25"/>
    <mergeCell ref="AP26:AY26"/>
    <mergeCell ref="AP27:AY27"/>
    <mergeCell ref="AP28:AY28"/>
    <mergeCell ref="AP29:AY29"/>
    <mergeCell ref="AP30:AY30"/>
    <mergeCell ref="AF40:AO40"/>
    <mergeCell ref="AF41:AO41"/>
    <mergeCell ref="AF42:AO42"/>
    <mergeCell ref="AF43:AO43"/>
    <mergeCell ref="AP40:AY43"/>
    <mergeCell ref="A38:AO38"/>
    <mergeCell ref="AP38:AY38"/>
    <mergeCell ref="AP34:AY34"/>
    <mergeCell ref="AH33:AO33"/>
    <mergeCell ref="AH34:AO34"/>
    <mergeCell ref="AH35:AO35"/>
    <mergeCell ref="AH36:AO36"/>
    <mergeCell ref="AH37:AO37"/>
    <mergeCell ref="AF39:AO39"/>
    <mergeCell ref="AA33:AG33"/>
    <mergeCell ref="AA34:AG34"/>
    <mergeCell ref="AA36:AG36"/>
    <mergeCell ref="AA35:AG35"/>
    <mergeCell ref="AA37:AG37"/>
    <mergeCell ref="B41:E41"/>
    <mergeCell ref="L41:M41"/>
    <mergeCell ref="T41:V41"/>
    <mergeCell ref="W41:Z41"/>
    <mergeCell ref="AA41:AE41"/>
    <mergeCell ref="W79:Z79"/>
    <mergeCell ref="AA79:AG79"/>
    <mergeCell ref="AH79:AO79"/>
    <mergeCell ref="AP79:AY79"/>
    <mergeCell ref="W80:Z80"/>
    <mergeCell ref="AA80:AG80"/>
    <mergeCell ref="AH80:AO80"/>
    <mergeCell ref="AP80:AY80"/>
    <mergeCell ref="W81:Z81"/>
    <mergeCell ref="AA81:AG81"/>
    <mergeCell ref="AH81:AO81"/>
    <mergeCell ref="AP81:AY81"/>
    <mergeCell ref="AA82:AG82"/>
    <mergeCell ref="AH82:AO82"/>
    <mergeCell ref="AP82:AY82"/>
    <mergeCell ref="W83:Z83"/>
    <mergeCell ref="AA83:AG83"/>
    <mergeCell ref="AH83:AO83"/>
    <mergeCell ref="AP83:AY83"/>
    <mergeCell ref="W84:Z84"/>
    <mergeCell ref="AA84:AG84"/>
    <mergeCell ref="AH84:AO84"/>
    <mergeCell ref="AP84:AY84"/>
    <mergeCell ref="AP94:AY94"/>
    <mergeCell ref="AF95:AO95"/>
    <mergeCell ref="AP95:AY95"/>
    <mergeCell ref="W85:Z85"/>
    <mergeCell ref="AA85:AG85"/>
    <mergeCell ref="AH85:AO85"/>
    <mergeCell ref="Z10:AY11"/>
    <mergeCell ref="Z6:AY7"/>
    <mergeCell ref="Z8:AY9"/>
    <mergeCell ref="Z62:AY63"/>
    <mergeCell ref="Z64:AY65"/>
    <mergeCell ref="Z66:AY67"/>
    <mergeCell ref="AP92:AY92"/>
    <mergeCell ref="W93:Z93"/>
    <mergeCell ref="AA93:AG93"/>
    <mergeCell ref="AH93:AO93"/>
    <mergeCell ref="AP93:AY93"/>
    <mergeCell ref="AP85:AY85"/>
    <mergeCell ref="W86:Z86"/>
    <mergeCell ref="AA86:AG86"/>
    <mergeCell ref="AH86:AO86"/>
    <mergeCell ref="AP86:AY86"/>
    <mergeCell ref="W87:Z87"/>
    <mergeCell ref="W82:Z82"/>
  </mergeCells>
  <phoneticPr fontId="3"/>
  <dataValidations count="5">
    <dataValidation type="list" allowBlank="1" showInputMessage="1" showErrorMessage="1" sqref="B33:E37" xr:uid="{00000000-0002-0000-0000-000000000000}">
      <formula1>$BK$36:$BK$41</formula1>
    </dataValidation>
    <dataValidation type="list" allowBlank="1" showInputMessage="1" showErrorMessage="1" sqref="AH22:AH31 AH87" xr:uid="{00000000-0002-0000-0000-000001000000}">
      <formula1>$BK$27:$BK$30</formula1>
    </dataValidation>
    <dataValidation type="list" allowBlank="1" showInputMessage="1" showErrorMessage="1" sqref="AH33:AH37" xr:uid="{00000000-0002-0000-0000-000002000000}">
      <formula1>$BK$32:$BK$34</formula1>
    </dataValidation>
    <dataValidation type="list" allowBlank="1" showInputMessage="1" showErrorMessage="1" sqref="Z6" xr:uid="{00000000-0002-0000-0000-000003000000}">
      <formula1>$BK$21:$BK$24</formula1>
    </dataValidation>
    <dataValidation type="list" allowBlank="1" showInputMessage="1" showErrorMessage="1" sqref="W22:Z31" xr:uid="{00000000-0002-0000-0000-000004000000}">
      <formula1>$BJ$21:$BJ$24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</dc:creator>
  <cp:lastModifiedBy>shinkawa</cp:lastModifiedBy>
  <cp:lastPrinted>2021-01-12T07:20:37Z</cp:lastPrinted>
  <dcterms:created xsi:type="dcterms:W3CDTF">2017-04-12T01:30:00Z</dcterms:created>
  <dcterms:modified xsi:type="dcterms:W3CDTF">2021-01-13T00:24:56Z</dcterms:modified>
</cp:coreProperties>
</file>