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7_スポレクの部\R4\"/>
    </mc:Choice>
  </mc:AlternateContent>
  <xr:revisionPtr revIDLastSave="0" documentId="8_{5664A036-A0B9-4AE7-8AA9-FF6CFBAB78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スポレク" sheetId="4" r:id="rId1"/>
  </sheets>
  <externalReferences>
    <externalReference r:id="rId2"/>
  </externalReferences>
  <definedNames>
    <definedName name="_xlnm.Print_Area" localSheetId="0">スポレク!$A$1:$AJ$61</definedName>
    <definedName name="大人選手データ">[1]プロ大人一覧!$T$11:$AR$1000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AE5" i="4" l="1"/>
  <c r="Y6" i="4"/>
  <c r="X6" i="4"/>
  <c r="W6" i="4"/>
  <c r="V6" i="4"/>
  <c r="U6" i="4"/>
  <c r="T6" i="4"/>
  <c r="S6" i="4"/>
  <c r="R6" i="4"/>
  <c r="Q6" i="4"/>
  <c r="Y5" i="4"/>
  <c r="X5" i="4"/>
  <c r="W5" i="4"/>
  <c r="V5" i="4"/>
  <c r="U5" i="4"/>
  <c r="T5" i="4"/>
  <c r="S5" i="4"/>
  <c r="R5" i="4"/>
  <c r="Q5" i="4"/>
  <c r="Y36" i="4"/>
</calcChain>
</file>

<file path=xl/sharedStrings.xml><?xml version="1.0" encoding="utf-8"?>
<sst xmlns="http://schemas.openxmlformats.org/spreadsheetml/2006/main" count="136" uniqueCount="102">
  <si>
    <t>申込日</t>
    <rPh sb="0" eb="2">
      <t>モウシコミ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</si>
  <si>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</si>
  <si>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</si>
  <si>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</si>
  <si>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登録
連盟</t>
    <rPh sb="0" eb="2">
      <t>トウロク</t>
    </rPh>
    <rPh sb="3" eb="5">
      <t>レンメイ</t>
    </rPh>
    <phoneticPr fontId="3"/>
  </si>
  <si>
    <t>都道
府県</t>
    <rPh sb="0" eb="2">
      <t>トドウ</t>
    </rPh>
    <rPh sb="3" eb="5">
      <t>フケン</t>
    </rPh>
    <phoneticPr fontId="3"/>
  </si>
  <si>
    <t>登録
番号</t>
    <rPh sb="0" eb="2">
      <t>トウロク</t>
    </rPh>
    <rPh sb="3" eb="5">
      <t>バンゴウ</t>
    </rPh>
    <phoneticPr fontId="3"/>
  </si>
  <si>
    <t>-</t>
    <phoneticPr fontId="3"/>
  </si>
  <si>
    <t>（M・W）</t>
    <phoneticPr fontId="3"/>
  </si>
  <si>
    <t>出場
クラス</t>
    <rPh sb="0" eb="2">
      <t>シュツジョウ</t>
    </rPh>
    <phoneticPr fontId="3"/>
  </si>
  <si>
    <t>ﾌﾘｶﾞﾅ</t>
    <phoneticPr fontId="2"/>
  </si>
  <si>
    <t>氏　名</t>
    <rPh sb="0" eb="1">
      <t>ウジ</t>
    </rPh>
    <rPh sb="2" eb="3">
      <t>ナ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</si>
  <si>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</si>
  <si>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</si>
  <si>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西暦</t>
    <rPh sb="0" eb="2">
      <t>セイレキ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</si>
  <si>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</si>
  <si>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</si>
  <si>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</si>
  <si>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大会当日満年齢</t>
    <rPh sb="0" eb="2">
      <t>タイカイ</t>
    </rPh>
    <rPh sb="2" eb="4">
      <t>トウジツ</t>
    </rPh>
    <rPh sb="4" eb="7">
      <t>マンネンレイ</t>
    </rPh>
    <phoneticPr fontId="2"/>
  </si>
  <si>
    <t>満</t>
    <rPh sb="0" eb="1">
      <t>マン</t>
    </rPh>
    <phoneticPr fontId="2"/>
  </si>
  <si>
    <t>才</t>
    <rPh sb="0" eb="1">
      <t>サイ</t>
    </rPh>
    <phoneticPr fontId="2"/>
  </si>
  <si>
    <t>男・女</t>
    <rPh sb="0" eb="1">
      <t>オトコ</t>
    </rPh>
    <rPh sb="2" eb="3">
      <t>オンナ</t>
    </rPh>
    <phoneticPr fontId="2"/>
  </si>
  <si>
    <t>〒</t>
    <phoneticPr fontId="2"/>
  </si>
  <si>
    <t>-</t>
    <phoneticPr fontId="2"/>
  </si>
  <si>
    <t>住　所</t>
    <rPh sb="0" eb="1">
      <t>ジュウ</t>
    </rPh>
    <rPh sb="2" eb="3">
      <t>ショ</t>
    </rPh>
    <phoneticPr fontId="2"/>
  </si>
  <si>
    <t>電　話</t>
    <rPh sb="0" eb="1">
      <t>デン</t>
    </rPh>
    <rPh sb="2" eb="3">
      <t>ハナシ</t>
    </rPh>
    <phoneticPr fontId="2"/>
  </si>
  <si>
    <t>FAX</t>
    <phoneticPr fontId="2"/>
  </si>
  <si>
    <t>携帯</t>
    <rPh sb="0" eb="2">
      <t>ケイタイ</t>
    </rPh>
    <phoneticPr fontId="2"/>
  </si>
  <si>
    <t>Eメール</t>
    <phoneticPr fontId="2"/>
  </si>
  <si>
    <t>出場種目</t>
    <rPh sb="0" eb="2">
      <t>シュツジョウ</t>
    </rPh>
    <rPh sb="2" eb="4">
      <t>シュモク</t>
    </rPh>
    <phoneticPr fontId="2"/>
  </si>
  <si>
    <t>①種目</t>
    <rPh sb="1" eb="3">
      <t>シュモク</t>
    </rPh>
    <phoneticPr fontId="2"/>
  </si>
  <si>
    <t>②種目</t>
    <rPh sb="1" eb="3">
      <t>シュモク</t>
    </rPh>
    <phoneticPr fontId="2"/>
  </si>
  <si>
    <t>③種目</t>
    <rPh sb="1" eb="3">
      <t>シュモク</t>
    </rPh>
    <phoneticPr fontId="2"/>
  </si>
  <si>
    <t>滋賀マスターズ陸上競技連盟　御中</t>
    <rPh sb="0" eb="2">
      <t>シガ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2"/>
  </si>
  <si>
    <t>㊞</t>
    <phoneticPr fontId="2"/>
  </si>
  <si>
    <t>氏名</t>
    <rPh sb="0" eb="2">
      <t>シメイ</t>
    </rPh>
    <phoneticPr fontId="2"/>
  </si>
  <si>
    <t>（参加者本人の署名捺印）</t>
    <rPh sb="1" eb="4">
      <t>サンカシャ</t>
    </rPh>
    <rPh sb="4" eb="6">
      <t>ホンニン</t>
    </rPh>
    <rPh sb="7" eb="9">
      <t>ショメイ</t>
    </rPh>
    <rPh sb="9" eb="11">
      <t>ナツイン</t>
    </rPh>
    <phoneticPr fontId="2"/>
  </si>
  <si>
    <t>大会申込・参加の注意事項</t>
    <rPh sb="0" eb="2">
      <t>タイカイ</t>
    </rPh>
    <rPh sb="2" eb="4">
      <t>モウシコミ</t>
    </rPh>
    <rPh sb="5" eb="7">
      <t>サンカ</t>
    </rPh>
    <rPh sb="8" eb="10">
      <t>チュウイ</t>
    </rPh>
    <rPh sb="10" eb="12">
      <t>ジコウ</t>
    </rPh>
    <phoneticPr fontId="3"/>
  </si>
  <si>
    <t>申込書記入上の注意事項</t>
    <rPh sb="0" eb="2">
      <t>モウシコミ</t>
    </rPh>
    <rPh sb="2" eb="3">
      <t>ショ</t>
    </rPh>
    <rPh sb="3" eb="5">
      <t>キニュウ</t>
    </rPh>
    <rPh sb="5" eb="6">
      <t>ジョウ</t>
    </rPh>
    <rPh sb="7" eb="9">
      <t>チュウイ</t>
    </rPh>
    <rPh sb="9" eb="11">
      <t>ジコウ</t>
    </rPh>
    <phoneticPr fontId="3"/>
  </si>
  <si>
    <t>Eメール：</t>
    <phoneticPr fontId="3"/>
  </si>
  <si>
    <t xml:space="preserve"> </t>
    <phoneticPr fontId="3"/>
  </si>
  <si>
    <t>場所：</t>
    <rPh sb="0" eb="2">
      <t>バショ</t>
    </rPh>
    <phoneticPr fontId="2"/>
  </si>
  <si>
    <t>開催日：</t>
    <rPh sb="0" eb="3">
      <t>カイサイビ</t>
    </rPh>
    <phoneticPr fontId="2"/>
  </si>
  <si>
    <t>登録番号</t>
    <rPh sb="0" eb="2">
      <t>トウロク</t>
    </rPh>
    <rPh sb="2" eb="4">
      <t>バンゴウ</t>
    </rPh>
    <phoneticPr fontId="2"/>
  </si>
  <si>
    <t>選手氏名</t>
    <rPh sb="0" eb="2">
      <t>センシュ</t>
    </rPh>
    <rPh sb="2" eb="4">
      <t>シメイ</t>
    </rPh>
    <phoneticPr fontId="2"/>
  </si>
  <si>
    <t>走順</t>
    <rPh sb="0" eb="1">
      <t>ハシ</t>
    </rPh>
    <rPh sb="1" eb="2">
      <t>ジュン</t>
    </rPh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</si>
  <si>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</si>
  <si>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</si>
  <si>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</si>
  <si>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</si>
  <si>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クラス</t>
    <phoneticPr fontId="2"/>
  </si>
  <si>
    <t>参加料</t>
    <rPh sb="0" eb="3">
      <t>サンカリョウ</t>
    </rPh>
    <phoneticPr fontId="14"/>
  </si>
  <si>
    <t>申込締切日：</t>
    <rPh sb="0" eb="2">
      <t>モウシコミ</t>
    </rPh>
    <rPh sb="2" eb="4">
      <t>シメキリ</t>
    </rPh>
    <rPh sb="4" eb="5">
      <t>ヒ</t>
    </rPh>
    <phoneticPr fontId="2"/>
  </si>
  <si>
    <t>送付先：</t>
    <rPh sb="0" eb="2">
      <t>ソウフ</t>
    </rPh>
    <rPh sb="2" eb="3">
      <t>サキ</t>
    </rPh>
    <phoneticPr fontId="3"/>
  </si>
  <si>
    <t>（M・W　　　　　　）</t>
    <phoneticPr fontId="2"/>
  </si>
  <si>
    <t>申込書配付前に主催者が入力</t>
    <rPh sb="0" eb="2">
      <t>モウシコミ</t>
    </rPh>
    <rPh sb="2" eb="3">
      <t>ショ</t>
    </rPh>
    <rPh sb="3" eb="5">
      <t>ハイフ</t>
    </rPh>
    <rPh sb="5" eb="6">
      <t>マエ</t>
    </rPh>
    <rPh sb="7" eb="10">
      <t>シュサイシャ</t>
    </rPh>
    <rPh sb="11" eb="13">
      <t>ニュウリョク</t>
    </rPh>
    <phoneticPr fontId="2"/>
  </si>
  <si>
    <t>開催日</t>
    <rPh sb="0" eb="3">
      <t>カイサイビ</t>
    </rPh>
    <phoneticPr fontId="2"/>
  </si>
  <si>
    <t>〆切日</t>
    <rPh sb="0" eb="2">
      <t>シメキリ</t>
    </rPh>
    <rPh sb="2" eb="3">
      <t>ヒ</t>
    </rPh>
    <phoneticPr fontId="2"/>
  </si>
  <si>
    <t>場所</t>
    <rPh sb="0" eb="2">
      <t>バショ</t>
    </rPh>
    <phoneticPr fontId="2"/>
  </si>
  <si>
    <t>←</t>
    <phoneticPr fontId="2"/>
  </si>
  <si>
    <t>布引運動公園</t>
    <rPh sb="0" eb="2">
      <t>ヌノビキ</t>
    </rPh>
    <rPh sb="2" eb="6">
      <t>ウンドウコウエン</t>
    </rPh>
    <phoneticPr fontId="2"/>
  </si>
  <si>
    <t>2なら</t>
    <phoneticPr fontId="2"/>
  </si>
  <si>
    <t>甲賀市陸上競技場</t>
    <rPh sb="0" eb="2">
      <t>ｺｳｶ</t>
    </rPh>
    <rPh sb="2" eb="3">
      <t>ｼ</t>
    </rPh>
    <rPh sb="3" eb="5">
      <t>ﾘｸｼﾞｮｳ</t>
    </rPh>
    <rPh sb="5" eb="8">
      <t>ｷｮｳｷﾞｼﾞｮｳ</t>
    </rPh>
    <phoneticPr fontId="2" type="halfwidthKatakana" alignment="center"/>
  </si>
  <si>
    <t>3なら</t>
    <phoneticPr fontId="2"/>
  </si>
  <si>
    <t>彦根陸上競技場</t>
    <rPh sb="0" eb="2">
      <t>ヒコネ</t>
    </rPh>
    <rPh sb="2" eb="4">
      <t>リクジョウ</t>
    </rPh>
    <rPh sb="4" eb="7">
      <t>キョウギジョウ</t>
    </rPh>
    <phoneticPr fontId="2"/>
  </si>
  <si>
    <t>4なら</t>
    <phoneticPr fontId="2"/>
  </si>
  <si>
    <t>皇子山陸上競技場</t>
    <rPh sb="0" eb="3">
      <t>ｵｳｼﾞﾔﾏ</t>
    </rPh>
    <rPh sb="3" eb="5">
      <t>ﾘｸｼﾞｮｳ</t>
    </rPh>
    <rPh sb="5" eb="8">
      <t>ｷｮｳｷﾞｼﾞｮｳ</t>
    </rPh>
    <phoneticPr fontId="2" type="halfwidthKatakana" alignment="center"/>
  </si>
  <si>
    <t xml:space="preserve"> </t>
    <phoneticPr fontId="14"/>
  </si>
  <si>
    <t>円</t>
    <rPh sb="0" eb="1">
      <t>エン</t>
    </rPh>
    <phoneticPr fontId="14"/>
  </si>
  <si>
    <t>上記の通り申し込むと共に、参加料を振り込みます。万一、競技中に傷害事故等が発生した場合、応急処置は受けますが、一切の責任は参加者自身が負うことに同意し、家族承知の上誓約いたします。また、氏名・年齢・性別・所属・大会成績及び競技中の映像が大会ホームページ、新聞等に掲載されることを承諾いたします。</t>
    <rPh sb="0" eb="2">
      <t>ジョウキ</t>
    </rPh>
    <rPh sb="3" eb="4">
      <t>トオ</t>
    </rPh>
    <rPh sb="5" eb="6">
      <t>モウ</t>
    </rPh>
    <rPh sb="7" eb="8">
      <t>コ</t>
    </rPh>
    <rPh sb="10" eb="11">
      <t>トモ</t>
    </rPh>
    <rPh sb="13" eb="16">
      <t>サンカリョウ</t>
    </rPh>
    <rPh sb="17" eb="18">
      <t>フ</t>
    </rPh>
    <rPh sb="19" eb="20">
      <t>コ</t>
    </rPh>
    <rPh sb="24" eb="26">
      <t>マンイチ</t>
    </rPh>
    <rPh sb="27" eb="30">
      <t>キョウギチュウ</t>
    </rPh>
    <rPh sb="31" eb="33">
      <t>ショウガイ</t>
    </rPh>
    <rPh sb="33" eb="35">
      <t>ジコ</t>
    </rPh>
    <rPh sb="35" eb="36">
      <t>ナド</t>
    </rPh>
    <rPh sb="37" eb="39">
      <t>ハッセイ</t>
    </rPh>
    <rPh sb="41" eb="43">
      <t>バアイ</t>
    </rPh>
    <rPh sb="44" eb="46">
      <t>オウキュウ</t>
    </rPh>
    <rPh sb="46" eb="48">
      <t>ショチ</t>
    </rPh>
    <rPh sb="49" eb="50">
      <t>ウ</t>
    </rPh>
    <rPh sb="55" eb="57">
      <t>イッサイ</t>
    </rPh>
    <rPh sb="58" eb="60">
      <t>セキニン</t>
    </rPh>
    <rPh sb="61" eb="64">
      <t>サンカシャ</t>
    </rPh>
    <rPh sb="64" eb="66">
      <t>ジシン</t>
    </rPh>
    <rPh sb="67" eb="68">
      <t>オ</t>
    </rPh>
    <rPh sb="72" eb="74">
      <t>ドウイ</t>
    </rPh>
    <rPh sb="76" eb="78">
      <t>カゾク</t>
    </rPh>
    <rPh sb="78" eb="80">
      <t>ショウチ</t>
    </rPh>
    <rPh sb="81" eb="82">
      <t>ウエ</t>
    </rPh>
    <rPh sb="82" eb="84">
      <t>セイヤク</t>
    </rPh>
    <rPh sb="93" eb="95">
      <t>シメイ</t>
    </rPh>
    <rPh sb="96" eb="98">
      <t>ネンレイ</t>
    </rPh>
    <rPh sb="99" eb="101">
      <t>セイベツ</t>
    </rPh>
    <rPh sb="102" eb="104">
      <t>ショゾク</t>
    </rPh>
    <rPh sb="105" eb="107">
      <t>タイカイ</t>
    </rPh>
    <rPh sb="107" eb="109">
      <t>セイセキ</t>
    </rPh>
    <rPh sb="109" eb="110">
      <t>オヨ</t>
    </rPh>
    <phoneticPr fontId="2"/>
  </si>
  <si>
    <t>直近の
最高記録</t>
    <rPh sb="0" eb="2">
      <t>チョッキン</t>
    </rPh>
    <rPh sb="4" eb="6">
      <t>サイコウ</t>
    </rPh>
    <rPh sb="6" eb="8">
      <t>キロク</t>
    </rPh>
    <phoneticPr fontId="2"/>
  </si>
  <si>
    <t>直近の最高記録</t>
    <rPh sb="0" eb="2">
      <t>チョッキン</t>
    </rPh>
    <rPh sb="3" eb="5">
      <t>サイコウ</t>
    </rPh>
    <rPh sb="5" eb="7">
      <t>キロク</t>
    </rPh>
    <phoneticPr fontId="2"/>
  </si>
  <si>
    <t>参加料合計</t>
    <rPh sb="0" eb="3">
      <t>サンカリョウ</t>
    </rPh>
    <rPh sb="3" eb="5">
      <t>ゴウケイ</t>
    </rPh>
    <rPh sb="4" eb="5">
      <t>ケイ</t>
    </rPh>
    <phoneticPr fontId="14"/>
  </si>
  <si>
    <t>クラス別は競技クラスを記入</t>
    <rPh sb="3" eb="4">
      <t>ベツ</t>
    </rPh>
    <rPh sb="5" eb="7">
      <t>キョウギ</t>
    </rPh>
    <rPh sb="11" eb="13">
      <t>キニュウ</t>
    </rPh>
    <phoneticPr fontId="2"/>
  </si>
  <si>
    <t>補欠</t>
    <rPh sb="0" eb="2">
      <t>ホケツ</t>
    </rPh>
    <phoneticPr fontId="2"/>
  </si>
  <si>
    <t>１．参加料を郵便振替で振り込みの上、この申込書を大会事務局へ郵送またはメールで送付ください。</t>
    <rPh sb="2" eb="5">
      <t>サンカリョウ</t>
    </rPh>
    <rPh sb="6" eb="8">
      <t>ユウビン</t>
    </rPh>
    <rPh sb="8" eb="10">
      <t>フリカエ</t>
    </rPh>
    <rPh sb="11" eb="12">
      <t>フ</t>
    </rPh>
    <rPh sb="13" eb="14">
      <t>コ</t>
    </rPh>
    <rPh sb="16" eb="17">
      <t>ウエ</t>
    </rPh>
    <rPh sb="20" eb="22">
      <t>モウシコミ</t>
    </rPh>
    <rPh sb="22" eb="23">
      <t>ショ</t>
    </rPh>
    <rPh sb="24" eb="26">
      <t>タイカイ</t>
    </rPh>
    <rPh sb="26" eb="29">
      <t>ジムキョク</t>
    </rPh>
    <rPh sb="30" eb="32">
      <t>ユウソウ</t>
    </rPh>
    <rPh sb="39" eb="41">
      <t>ソウフ</t>
    </rPh>
    <phoneticPr fontId="14"/>
  </si>
  <si>
    <t>　振込先：ゆうちょ銀行（０１０５０－６－６５９６４　加入者名　滋賀マスターズ陸上競技連盟）</t>
    <rPh sb="1" eb="3">
      <t>フリコミ</t>
    </rPh>
    <rPh sb="3" eb="4">
      <t>サキ</t>
    </rPh>
    <rPh sb="9" eb="11">
      <t>ギンコウ</t>
    </rPh>
    <phoneticPr fontId="3"/>
  </si>
  <si>
    <t>※大会名称、会員番号、氏名、出場種目数を払込取扱票の通信欄に記入ください。</t>
    <rPh sb="20" eb="22">
      <t>ハライコミ</t>
    </rPh>
    <rPh sb="22" eb="24">
      <t>トリアツカイ</t>
    </rPh>
    <rPh sb="24" eb="25">
      <t>ヒョウ</t>
    </rPh>
    <phoneticPr fontId="14"/>
  </si>
  <si>
    <t>２．締切日を過ぎての申し込み、追加、変更等は受け付けません。</t>
    <rPh sb="2" eb="5">
      <t>シメキリビ</t>
    </rPh>
    <rPh sb="6" eb="7">
      <t>ス</t>
    </rPh>
    <rPh sb="10" eb="11">
      <t>モウ</t>
    </rPh>
    <rPh sb="12" eb="13">
      <t>コ</t>
    </rPh>
    <rPh sb="15" eb="17">
      <t>ツイカ</t>
    </rPh>
    <rPh sb="18" eb="20">
      <t>ヘンコウ</t>
    </rPh>
    <rPh sb="20" eb="21">
      <t>ナド</t>
    </rPh>
    <rPh sb="22" eb="23">
      <t>ウ</t>
    </rPh>
    <rPh sb="24" eb="25">
      <t>ツ</t>
    </rPh>
    <phoneticPr fontId="3"/>
  </si>
  <si>
    <t>３．受付票を大会１週間前までに郵送しますので、11時までに当日受付へ提示ください。</t>
    <rPh sb="2" eb="4">
      <t>ウケツケ</t>
    </rPh>
    <rPh sb="4" eb="5">
      <t>ヒョウ</t>
    </rPh>
    <rPh sb="6" eb="8">
      <t>タイカイ</t>
    </rPh>
    <rPh sb="9" eb="12">
      <t>シュウカンマエ</t>
    </rPh>
    <rPh sb="15" eb="17">
      <t>ユウソウ</t>
    </rPh>
    <rPh sb="25" eb="26">
      <t>ジ</t>
    </rPh>
    <rPh sb="29" eb="31">
      <t>トウジツ</t>
    </rPh>
    <rPh sb="31" eb="33">
      <t>ウケツケ</t>
    </rPh>
    <rPh sb="34" eb="36">
      <t>テイジ</t>
    </rPh>
    <phoneticPr fontId="3"/>
  </si>
  <si>
    <t>４．ナンバーカードは所属連盟発行のものを持参してください。</t>
    <rPh sb="10" eb="12">
      <t>ショゾク</t>
    </rPh>
    <rPh sb="12" eb="14">
      <t>レンメイ</t>
    </rPh>
    <rPh sb="14" eb="16">
      <t>ハッコウ</t>
    </rPh>
    <rPh sb="20" eb="22">
      <t>ジサン</t>
    </rPh>
    <phoneticPr fontId="14"/>
  </si>
  <si>
    <t>１．プログラム編成に必要なため、直近の最高記録をお書きください。記録のない方は目標でも結構です。</t>
    <rPh sb="7" eb="9">
      <t>ヘンセイ</t>
    </rPh>
    <rPh sb="10" eb="12">
      <t>ヒツヨウ</t>
    </rPh>
    <rPh sb="16" eb="18">
      <t>チョッキン</t>
    </rPh>
    <rPh sb="19" eb="21">
      <t>サイコウ</t>
    </rPh>
    <rPh sb="21" eb="23">
      <t>キロク</t>
    </rPh>
    <rPh sb="25" eb="26">
      <t>カ</t>
    </rPh>
    <rPh sb="32" eb="34">
      <t>キロク</t>
    </rPh>
    <rPh sb="37" eb="38">
      <t>カタ</t>
    </rPh>
    <rPh sb="39" eb="41">
      <t>モクヒョウ</t>
    </rPh>
    <rPh sb="43" eb="45">
      <t>ケッコウ</t>
    </rPh>
    <phoneticPr fontId="2"/>
  </si>
  <si>
    <t xml:space="preserve"> </t>
    <phoneticPr fontId="14"/>
  </si>
  <si>
    <t>必ず記入下さい</t>
    <rPh sb="0" eb="1">
      <t>カナラ</t>
    </rPh>
    <rPh sb="2" eb="4">
      <t>キニュウ</t>
    </rPh>
    <rPh sb="4" eb="5">
      <t>クダ</t>
    </rPh>
    <phoneticPr fontId="14"/>
  </si>
  <si>
    <r>
      <t>　</t>
    </r>
    <r>
      <rPr>
        <sz val="14"/>
        <color indexed="8"/>
        <rFont val="ＭＳ Ｐゴシック"/>
        <family val="3"/>
        <charset val="128"/>
      </rPr>
      <t>ich55845@nifty.com</t>
    </r>
    <phoneticPr fontId="3"/>
  </si>
  <si>
    <t>　〒520－2132　大津市神領２－１－１７</t>
    <rPh sb="11" eb="14">
      <t>オオツシ</t>
    </rPh>
    <rPh sb="14" eb="16">
      <t>ジンリョウ</t>
    </rPh>
    <phoneticPr fontId="3"/>
  </si>
  <si>
    <t>申込書　　　　送付先</t>
    <rPh sb="0" eb="2">
      <t>モウシコミ</t>
    </rPh>
    <rPh sb="2" eb="3">
      <t>ショ</t>
    </rPh>
    <rPh sb="7" eb="10">
      <t>ソウフサキ</t>
    </rPh>
    <phoneticPr fontId="14"/>
  </si>
  <si>
    <t>携　　帯</t>
    <rPh sb="0" eb="1">
      <t>ケイ</t>
    </rPh>
    <rPh sb="3" eb="4">
      <t>オビ</t>
    </rPh>
    <phoneticPr fontId="3"/>
  </si>
  <si>
    <t>０９０－８５２４－１８３０</t>
    <phoneticPr fontId="14"/>
  </si>
  <si>
    <t>滋賀マスターズ陸上競技連盟</t>
    <rPh sb="0" eb="2">
      <t>シガ</t>
    </rPh>
    <rPh sb="7" eb="13">
      <t>リレ</t>
    </rPh>
    <phoneticPr fontId="14"/>
  </si>
  <si>
    <t>理事長　　　髙橋清尊</t>
    <rPh sb="0" eb="3">
      <t>リジチョウ</t>
    </rPh>
    <rPh sb="6" eb="10">
      <t>タカ</t>
    </rPh>
    <phoneticPr fontId="14"/>
  </si>
  <si>
    <t>問合先</t>
    <rPh sb="0" eb="2">
      <t>トイアワ</t>
    </rPh>
    <rPh sb="2" eb="3">
      <t>サキ</t>
    </rPh>
    <phoneticPr fontId="3"/>
  </si>
  <si>
    <t>田中　弘明　方</t>
    <rPh sb="0" eb="2">
      <t>タナカ</t>
    </rPh>
    <rPh sb="3" eb="5">
      <t>ヒロアキ</t>
    </rPh>
    <rPh sb="6" eb="7">
      <t>カタ</t>
    </rPh>
    <phoneticPr fontId="14"/>
  </si>
  <si>
    <t>携帯：　０８０－４９４６－０３８９</t>
    <rPh sb="0" eb="2">
      <t>ケイタイ</t>
    </rPh>
    <phoneticPr fontId="14"/>
  </si>
  <si>
    <t>陸連ＩＤ番号（１１桁）</t>
    <rPh sb="0" eb="2">
      <t>リクレン</t>
    </rPh>
    <rPh sb="4" eb="6">
      <t>バンゴウ</t>
    </rPh>
    <rPh sb="9" eb="10">
      <t>ケタ</t>
    </rPh>
    <phoneticPr fontId="14"/>
  </si>
  <si>
    <t>－</t>
    <phoneticPr fontId="14"/>
  </si>
  <si>
    <t>2022年度滋賀スポレク祭マスターズ陸上競技大会申込書</t>
    <rPh sb="4" eb="6">
      <t>ネンド</t>
    </rPh>
    <rPh sb="6" eb="8">
      <t>シガ</t>
    </rPh>
    <rPh sb="12" eb="13">
      <t>サイ</t>
    </rPh>
    <rPh sb="18" eb="20">
      <t>リクジョウ</t>
    </rPh>
    <rPh sb="20" eb="22">
      <t>キョウギ</t>
    </rPh>
    <rPh sb="22" eb="24">
      <t>タイカイ</t>
    </rPh>
    <rPh sb="24" eb="27">
      <t>モウシコミショ</t>
    </rPh>
    <phoneticPr fontId="14"/>
  </si>
  <si>
    <t>一種目　　3,000円</t>
    <rPh sb="0" eb="1">
      <t>イチ</t>
    </rPh>
    <rPh sb="1" eb="3">
      <t>シュモク</t>
    </rPh>
    <rPh sb="10" eb="11">
      <t>エン</t>
    </rPh>
    <phoneticPr fontId="2"/>
  </si>
  <si>
    <t>二種目　　4,000円</t>
    <rPh sb="0" eb="1">
      <t>ニ</t>
    </rPh>
    <rPh sb="1" eb="3">
      <t>シュモク</t>
    </rPh>
    <rPh sb="10" eb="11">
      <t>エン</t>
    </rPh>
    <phoneticPr fontId="2"/>
  </si>
  <si>
    <t>三種目　　5,000円</t>
    <rPh sb="0" eb="1">
      <t>サン</t>
    </rPh>
    <rPh sb="1" eb="3">
      <t>シュモク</t>
    </rPh>
    <rPh sb="10" eb="11">
      <t>エン</t>
    </rPh>
    <phoneticPr fontId="2"/>
  </si>
  <si>
    <t>1チーム　2,000円</t>
    <rPh sb="10" eb="11">
      <t>エン</t>
    </rPh>
    <phoneticPr fontId="14"/>
  </si>
  <si>
    <t>男子・女子共クラス別</t>
    <rPh sb="0" eb="2">
      <t>ダンシ</t>
    </rPh>
    <rPh sb="3" eb="5">
      <t>ジョシ</t>
    </rPh>
    <rPh sb="5" eb="6">
      <t>トモ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</si>
</sst>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（&quot;aaa&quot;）&quot;"/>
    <numFmt numFmtId="177" formatCode="m&quot;月&quot;d&quot;日（&quot;aaa&quot;）&quot;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0" tint="-0.249977111117893"/>
      <name val="ＭＳ Ｐゴシック"/>
      <family val="3"/>
      <charset val="128"/>
      <scheme val="minor"/>
    </font>
    <font>
      <sz val="14"/>
      <color theme="3" tint="0.39997558519241921"/>
      <name val="HGP明朝B"/>
      <family val="1"/>
      <charset val="128"/>
    </font>
    <font>
      <sz val="12"/>
      <color theme="3" tint="0.39997558519241921"/>
      <name val="HGP明朝E"/>
      <family val="1"/>
      <charset val="128"/>
    </font>
    <font>
      <sz val="11"/>
      <color theme="3" tint="0.39997558519241921"/>
      <name val="ＭＳ Ｐゴシック"/>
      <family val="3"/>
      <charset val="128"/>
      <scheme val="minor"/>
    </font>
    <font>
      <sz val="12"/>
      <color theme="3" tint="0.39997558519241921"/>
      <name val="HGP明朝B"/>
      <family val="1"/>
      <charset val="128"/>
    </font>
    <font>
      <sz val="12"/>
      <color theme="3" tint="0.39997558519241921"/>
      <name val="ＭＳ Ｐゴシック"/>
      <family val="3"/>
      <charset val="128"/>
      <scheme val="minor"/>
    </font>
    <font>
      <sz val="14"/>
      <color theme="3" tint="0.39997558519241921"/>
      <name val="HG丸ｺﾞｼｯｸM-PRO"/>
      <family val="3"/>
      <charset val="128"/>
    </font>
    <font>
      <sz val="11"/>
      <color theme="3" tint="0.39997558519241921"/>
      <name val="HGP明朝E"/>
      <family val="1"/>
      <charset val="128"/>
    </font>
    <font>
      <sz val="10"/>
      <color theme="3" tint="0.3999755851924192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362">
    <xf numFmtId="0" fontId="0" fillId="0" borderId="0" xfId="0">
      <alignment vertical="center"/>
    </xf>
    <xf numFmtId="0" fontId="0" fillId="0" borderId="0" xfId="0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top"/>
    </xf>
    <xf numFmtId="0" fontId="23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5" xfId="0" applyFont="1" applyBorder="1" applyAlignment="1">
      <alignment vertical="top"/>
    </xf>
    <xf numFmtId="0" fontId="12" fillId="0" borderId="0" xfId="0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2" fillId="0" borderId="12" xfId="0" quotePrefix="1" applyFont="1" applyBorder="1" applyAlignment="1"/>
    <xf numFmtId="0" fontId="0" fillId="0" borderId="0" xfId="0" applyAlignment="1"/>
    <xf numFmtId="0" fontId="0" fillId="0" borderId="12" xfId="0" quotePrefix="1" applyBorder="1" applyAlignment="1"/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25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6" xfId="0" quotePrefix="1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4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right" vertical="center"/>
      <protection locked="0"/>
    </xf>
    <xf numFmtId="0" fontId="31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 vertical="center"/>
    </xf>
    <xf numFmtId="0" fontId="32" fillId="0" borderId="0" xfId="0" applyFont="1">
      <alignment vertical="center"/>
    </xf>
    <xf numFmtId="0" fontId="33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left" vertical="center"/>
    </xf>
    <xf numFmtId="0" fontId="35" fillId="0" borderId="0" xfId="1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Alignment="1" applyProtection="1">
      <alignment horizontal="center" vertical="center"/>
    </xf>
    <xf numFmtId="0" fontId="36" fillId="0" borderId="0" xfId="0" applyFont="1" applyFill="1" applyAlignment="1" applyProtection="1">
      <alignment horizontal="center" vertical="center"/>
    </xf>
    <xf numFmtId="0" fontId="32" fillId="0" borderId="0" xfId="0" applyFont="1" applyBorder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8" fillId="0" borderId="0" xfId="0" applyFont="1" applyBorder="1" applyAlignment="1">
      <alignment horizontal="right" vertical="top" shrinkToFit="1"/>
    </xf>
    <xf numFmtId="0" fontId="38" fillId="0" borderId="6" xfId="0" applyFont="1" applyBorder="1" applyAlignment="1">
      <alignment horizontal="right" vertical="top" shrinkToFit="1"/>
    </xf>
    <xf numFmtId="0" fontId="0" fillId="0" borderId="29" xfId="0" quotePrefix="1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80" xfId="0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  <xf numFmtId="0" fontId="6" fillId="0" borderId="0" xfId="0" applyFont="1" applyBorder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/>
      <protection locked="0"/>
    </xf>
    <xf numFmtId="0" fontId="0" fillId="0" borderId="78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0" fillId="0" borderId="69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81" xfId="0" applyFont="1" applyBorder="1" applyAlignment="1">
      <alignment horizontal="center" vertical="center"/>
    </xf>
    <xf numFmtId="0" fontId="0" fillId="0" borderId="71" xfId="0" applyFont="1" applyBorder="1" applyAlignment="1">
      <alignment horizontal="center" vertical="center"/>
    </xf>
    <xf numFmtId="0" fontId="40" fillId="0" borderId="71" xfId="0" applyFont="1" applyBorder="1" applyAlignment="1">
      <alignment horizontal="left" vertical="center" shrinkToFit="1"/>
    </xf>
    <xf numFmtId="0" fontId="40" fillId="0" borderId="82" xfId="0" applyFont="1" applyBorder="1" applyAlignment="1">
      <alignment horizontal="left" vertical="center" shrinkToFit="1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8" fillId="0" borderId="0" xfId="0" applyFont="1" applyBorder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0" fontId="29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76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35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center" shrinkToFit="1"/>
    </xf>
    <xf numFmtId="0" fontId="0" fillId="0" borderId="0" xfId="0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center" wrapText="1"/>
    </xf>
    <xf numFmtId="38" fontId="28" fillId="0" borderId="0" xfId="3" applyFont="1" applyBorder="1" applyAlignment="1">
      <alignment horizontal="center" vertical="center"/>
    </xf>
    <xf numFmtId="38" fontId="28" fillId="0" borderId="11" xfId="3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62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8" xfId="0" applyBorder="1" applyAlignment="1">
      <alignment horizontal="center" vertical="center" textRotation="255"/>
    </xf>
    <xf numFmtId="0" fontId="21" fillId="0" borderId="4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0" fillId="0" borderId="70" xfId="0" applyFont="1" applyBorder="1" applyAlignment="1">
      <alignment horizontal="center" vertical="center"/>
    </xf>
    <xf numFmtId="0" fontId="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top" justifyLastLine="1"/>
    </xf>
    <xf numFmtId="0" fontId="0" fillId="0" borderId="37" xfId="0" applyFont="1" applyBorder="1" applyAlignment="1">
      <alignment horizontal="center" vertical="top" justifyLastLine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readingOrder="1"/>
    </xf>
    <xf numFmtId="0" fontId="0" fillId="0" borderId="10" xfId="0" applyBorder="1" applyAlignment="1">
      <alignment horizontal="center" vertical="center" readingOrder="1"/>
    </xf>
    <xf numFmtId="0" fontId="0" fillId="0" borderId="51" xfId="0" applyBorder="1" applyAlignment="1">
      <alignment horizontal="center" vertical="center" readingOrder="1"/>
    </xf>
    <xf numFmtId="0" fontId="0" fillId="0" borderId="62" xfId="0" applyBorder="1" applyAlignment="1">
      <alignment horizontal="center" vertical="center" readingOrder="1"/>
    </xf>
    <xf numFmtId="0" fontId="0" fillId="0" borderId="36" xfId="0" applyBorder="1" applyAlignment="1">
      <alignment horizontal="center" vertical="center" readingOrder="1"/>
    </xf>
    <xf numFmtId="0" fontId="0" fillId="0" borderId="37" xfId="0" applyBorder="1" applyAlignment="1">
      <alignment horizontal="center" vertical="center" readingOrder="1"/>
    </xf>
    <xf numFmtId="0" fontId="0" fillId="0" borderId="63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21" fillId="0" borderId="68" xfId="0" applyFont="1" applyBorder="1" applyAlignment="1">
      <alignment horizontal="center" vertical="center" wrapText="1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49" fontId="0" fillId="0" borderId="36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0" fontId="22" fillId="0" borderId="3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48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/>
      <protection locked="0"/>
    </xf>
    <xf numFmtId="49" fontId="22" fillId="0" borderId="47" xfId="0" applyNumberFormat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54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horizontal="left" vertical="center"/>
      <protection locked="0"/>
    </xf>
    <xf numFmtId="0" fontId="0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2" fillId="0" borderId="45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27" fillId="0" borderId="21" xfId="0" applyFont="1" applyBorder="1" applyAlignment="1">
      <alignment horizontal="center" vertical="center" textRotation="255"/>
    </xf>
    <xf numFmtId="0" fontId="27" fillId="0" borderId="23" xfId="0" applyFont="1" applyBorder="1" applyAlignment="1">
      <alignment horizontal="center" vertical="center" textRotation="255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14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176" fontId="26" fillId="0" borderId="0" xfId="0" applyNumberFormat="1" applyFont="1" applyFill="1" applyBorder="1" applyAlignment="1" applyProtection="1">
      <alignment horizontal="left" vertical="top" shrinkToFit="1"/>
    </xf>
    <xf numFmtId="176" fontId="26" fillId="0" borderId="6" xfId="0" applyNumberFormat="1" applyFont="1" applyFill="1" applyBorder="1" applyAlignment="1" applyProtection="1">
      <alignment horizontal="left" vertical="top" shrinkToFit="1"/>
    </xf>
    <xf numFmtId="176" fontId="22" fillId="0" borderId="0" xfId="0" applyNumberFormat="1" applyFont="1" applyBorder="1" applyAlignment="1">
      <alignment horizontal="center" vertical="top"/>
    </xf>
    <xf numFmtId="176" fontId="22" fillId="0" borderId="6" xfId="0" applyNumberFormat="1" applyFont="1" applyBorder="1" applyAlignment="1">
      <alignment horizontal="center" vertical="top"/>
    </xf>
    <xf numFmtId="177" fontId="39" fillId="0" borderId="0" xfId="0" applyNumberFormat="1" applyFont="1" applyFill="1" applyBorder="1" applyAlignment="1" applyProtection="1">
      <alignment horizontal="left" vertical="top" shrinkToFit="1"/>
    </xf>
    <xf numFmtId="177" fontId="39" fillId="0" borderId="2" xfId="0" applyNumberFormat="1" applyFont="1" applyFill="1" applyBorder="1" applyAlignment="1" applyProtection="1">
      <alignment horizontal="left" vertical="top" shrinkToFit="1"/>
    </xf>
    <xf numFmtId="177" fontId="39" fillId="0" borderId="6" xfId="0" applyNumberFormat="1" applyFont="1" applyFill="1" applyBorder="1" applyAlignment="1" applyProtection="1">
      <alignment horizontal="left" vertical="top" shrinkToFit="1"/>
    </xf>
    <xf numFmtId="177" fontId="39" fillId="0" borderId="8" xfId="0" applyNumberFormat="1" applyFont="1" applyFill="1" applyBorder="1" applyAlignment="1" applyProtection="1">
      <alignment horizontal="left" vertical="top" shrinkToFit="1"/>
    </xf>
    <xf numFmtId="0" fontId="0" fillId="0" borderId="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20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17" fillId="0" borderId="17" xfId="0" applyNumberFormat="1" applyFont="1" applyBorder="1" applyAlignment="1" applyProtection="1">
      <alignment horizontal="left" vertical="top"/>
      <protection locked="0"/>
    </xf>
    <xf numFmtId="49" fontId="6" fillId="0" borderId="15" xfId="0" applyNumberFormat="1" applyFont="1" applyBorder="1" applyAlignment="1" applyProtection="1">
      <alignment horizontal="left" vertical="top"/>
      <protection locked="0"/>
    </xf>
    <xf numFmtId="49" fontId="6" fillId="0" borderId="18" xfId="0" applyNumberFormat="1" applyFont="1" applyBorder="1" applyAlignment="1" applyProtection="1">
      <alignment horizontal="left" vertical="top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Alignment="1" applyProtection="1">
      <alignment horizontal="center"/>
      <protection locked="0"/>
    </xf>
    <xf numFmtId="0" fontId="21" fillId="0" borderId="37" xfId="0" applyFont="1" applyBorder="1" applyAlignment="1" applyProtection="1">
      <alignment horizontal="center"/>
      <protection locked="0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38" xfId="0" applyFont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35" xfId="0" applyNumberFormat="1" applyFont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>
      <alignment horizontal="center" vertical="center"/>
    </xf>
    <xf numFmtId="49" fontId="22" fillId="0" borderId="37" xfId="0" applyNumberFormat="1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</cellXfs>
  <cellStyles count="13">
    <cellStyle name="タイトル" xfId="1" builtinId="15"/>
    <cellStyle name="タイトル 2" xfId="2" xr:uid="{00000000-0005-0000-0000-000001000000}"/>
    <cellStyle name="桁区切り" xfId="3" builtinId="6"/>
    <cellStyle name="桁区切り 2" xfId="4" xr:uid="{00000000-0005-0000-0000-000003000000}"/>
    <cellStyle name="標準" xfId="0" builtinId="0"/>
    <cellStyle name="標準 100" xfId="5" xr:uid="{00000000-0005-0000-0000-000005000000}"/>
    <cellStyle name="標準 2" xfId="6" xr:uid="{00000000-0005-0000-0000-000006000000}"/>
    <cellStyle name="標準 2 2" xfId="7" xr:uid="{00000000-0005-0000-0000-000007000000}"/>
    <cellStyle name="標準 2 2 2" xfId="8" xr:uid="{00000000-0005-0000-0000-000008000000}"/>
    <cellStyle name="標準 3" xfId="9" xr:uid="{00000000-0005-0000-0000-000009000000}"/>
    <cellStyle name="標準 3 2" xfId="10" xr:uid="{00000000-0005-0000-0000-00000A000000}"/>
    <cellStyle name="標準 3 3" xfId="11" xr:uid="{00000000-0005-0000-0000-00000B000000}"/>
    <cellStyle name="標準 4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ison\Documents\&#12510;&#12473;&#12479;&#12540;&#12474;\H28&#12473;&#12509;&#12524;&#12463;\&#36939;&#21942;\&#9314;&#12510;&#36984;&#25163;&#27177;\2015&#28363;&#36032;&#12510;&#36984;&#25163;&#27177;\&#12503;&#12525;&#32232;\&#22823;&#20154;&#12503;&#12525;&#32232;0818@2015&#28363;&#12510;&#369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補助データ"/>
      <sheetName val="プロ用データ"/>
      <sheetName val="プロ大人一覧"/>
      <sheetName val="大人プロ編"/>
      <sheetName val="短距離8ﾚｰﾝ"/>
      <sheetName val="短距離９ﾚｰﾝ"/>
      <sheetName val="中長距離"/>
      <sheetName val="跳躍"/>
      <sheetName val="投擲"/>
      <sheetName val="リレー8ﾚｰﾝ"/>
      <sheetName val="リレー9ﾚｰﾝ"/>
      <sheetName val="オーダー用紙"/>
    </sheetNames>
    <sheetDataSet>
      <sheetData sheetId="0"/>
      <sheetData sheetId="1"/>
      <sheetData sheetId="2">
        <row r="11">
          <cell r="T11" t="str">
            <v>24-0508</v>
          </cell>
          <cell r="U11" t="str">
            <v>森田　 亨</v>
          </cell>
          <cell r="V11" t="str">
            <v>ﾓﾘﾀ ﾄｵﾙ</v>
          </cell>
          <cell r="W11">
            <v>1</v>
          </cell>
          <cell r="X11" t="str">
            <v>三重</v>
          </cell>
          <cell r="Y11">
            <v>240508</v>
          </cell>
          <cell r="Z11" t="str">
            <v>M55</v>
          </cell>
          <cell r="AA11" t="str">
            <v>森田</v>
          </cell>
          <cell r="AB11" t="str">
            <v>亨</v>
          </cell>
          <cell r="AC11" t="str">
            <v>ﾓﾘﾀ</v>
          </cell>
          <cell r="AD11" t="str">
            <v>ﾄｵﾙ</v>
          </cell>
          <cell r="AE11" t="str">
            <v>男</v>
          </cell>
          <cell r="AF11">
            <v>21675</v>
          </cell>
          <cell r="AG11">
            <v>56</v>
          </cell>
          <cell r="AH11">
            <v>3</v>
          </cell>
          <cell r="AI11" t="str">
            <v>60m</v>
          </cell>
          <cell r="AJ11" t="str">
            <v>100m</v>
          </cell>
          <cell r="AK11" t="str">
            <v>200m</v>
          </cell>
          <cell r="AL11" t="str">
            <v>7.75</v>
          </cell>
          <cell r="AM11" t="str">
            <v>12.00</v>
          </cell>
          <cell r="AN11" t="str">
            <v>24.70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</row>
        <row r="12">
          <cell r="T12" t="str">
            <v>25-0848</v>
          </cell>
          <cell r="U12" t="str">
            <v>筒井 多惠子</v>
          </cell>
          <cell r="V12" t="str">
            <v>ﾂﾂｲ ﾀｴｺ</v>
          </cell>
          <cell r="W12">
            <v>2</v>
          </cell>
          <cell r="X12" t="str">
            <v>滋賀</v>
          </cell>
          <cell r="Y12">
            <v>250848</v>
          </cell>
          <cell r="Z12" t="str">
            <v>W70</v>
          </cell>
          <cell r="AA12" t="str">
            <v>筒井</v>
          </cell>
          <cell r="AB12" t="str">
            <v>多惠子</v>
          </cell>
          <cell r="AC12" t="str">
            <v>ﾂﾂｲ</v>
          </cell>
          <cell r="AD12" t="str">
            <v>ﾀｴｺ</v>
          </cell>
          <cell r="AE12" t="str">
            <v>女</v>
          </cell>
          <cell r="AF12">
            <v>14874</v>
          </cell>
          <cell r="AG12">
            <v>74</v>
          </cell>
          <cell r="AH12">
            <v>3</v>
          </cell>
          <cell r="AI12" t="str">
            <v>60m</v>
          </cell>
          <cell r="AJ12" t="str">
            <v>100m</v>
          </cell>
          <cell r="AK12" t="str">
            <v>200m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</row>
        <row r="13">
          <cell r="T13" t="str">
            <v>27-1459</v>
          </cell>
          <cell r="U13" t="str">
            <v>島谷　 学</v>
          </cell>
          <cell r="V13" t="str">
            <v>ｼﾏﾀﾆ ﾏﾅﾌﾞ</v>
          </cell>
          <cell r="W13">
            <v>3</v>
          </cell>
          <cell r="X13" t="str">
            <v>大阪</v>
          </cell>
          <cell r="Y13">
            <v>271459</v>
          </cell>
          <cell r="Z13" t="str">
            <v>M50</v>
          </cell>
          <cell r="AA13" t="str">
            <v>島谷</v>
          </cell>
          <cell r="AB13" t="str">
            <v>学</v>
          </cell>
          <cell r="AC13" t="str">
            <v>ｼﾏﾀﾆ</v>
          </cell>
          <cell r="AD13" t="str">
            <v>ﾏﾅﾌﾞ</v>
          </cell>
          <cell r="AE13" t="str">
            <v>男</v>
          </cell>
          <cell r="AF13">
            <v>23269</v>
          </cell>
          <cell r="AG13">
            <v>51</v>
          </cell>
          <cell r="AH13">
            <v>2</v>
          </cell>
          <cell r="AI13" t="str">
            <v>800m</v>
          </cell>
          <cell r="AJ13" t="str">
            <v>1500m</v>
          </cell>
          <cell r="AK13">
            <v>0</v>
          </cell>
          <cell r="AL13" t="str">
            <v>2.26</v>
          </cell>
          <cell r="AM13" t="str">
            <v>5.02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</row>
        <row r="14">
          <cell r="T14" t="str">
            <v>27-1283</v>
          </cell>
          <cell r="U14" t="str">
            <v>伊勢　浩二</v>
          </cell>
          <cell r="V14" t="str">
            <v>ｲｾ ｺｳｼﾞ</v>
          </cell>
          <cell r="W14">
            <v>4</v>
          </cell>
          <cell r="X14" t="str">
            <v>大阪</v>
          </cell>
          <cell r="Y14">
            <v>271283</v>
          </cell>
          <cell r="Z14" t="str">
            <v>M60</v>
          </cell>
          <cell r="AA14" t="str">
            <v>伊勢</v>
          </cell>
          <cell r="AB14" t="str">
            <v>浩二</v>
          </cell>
          <cell r="AC14" t="str">
            <v>ｲｾ</v>
          </cell>
          <cell r="AD14" t="str">
            <v>ｺｳｼﾞ</v>
          </cell>
          <cell r="AE14" t="str">
            <v>男</v>
          </cell>
          <cell r="AF14">
            <v>19988</v>
          </cell>
          <cell r="AG14">
            <v>60</v>
          </cell>
          <cell r="AH14">
            <v>1</v>
          </cell>
          <cell r="AI14" t="str">
            <v>3000m競歩</v>
          </cell>
          <cell r="AJ14">
            <v>0</v>
          </cell>
          <cell r="AK14">
            <v>0</v>
          </cell>
          <cell r="AL14" t="str">
            <v>19.26.0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</row>
        <row r="15">
          <cell r="T15" t="str">
            <v>27-1237</v>
          </cell>
          <cell r="U15" t="str">
            <v>小野　直人</v>
          </cell>
          <cell r="V15" t="str">
            <v>ｵﾉ ﾅｵﾄ</v>
          </cell>
          <cell r="W15">
            <v>5</v>
          </cell>
          <cell r="X15" t="str">
            <v>大阪</v>
          </cell>
          <cell r="Y15">
            <v>271237</v>
          </cell>
          <cell r="Z15" t="str">
            <v>M55</v>
          </cell>
          <cell r="AA15" t="str">
            <v>小野</v>
          </cell>
          <cell r="AB15" t="str">
            <v>直人</v>
          </cell>
          <cell r="AC15" t="str">
            <v>ｵﾉ</v>
          </cell>
          <cell r="AD15" t="str">
            <v>ﾅｵﾄ</v>
          </cell>
          <cell r="AE15" t="str">
            <v>男</v>
          </cell>
          <cell r="AF15">
            <v>22139</v>
          </cell>
          <cell r="AG15">
            <v>55</v>
          </cell>
          <cell r="AH15">
            <v>1</v>
          </cell>
          <cell r="AI15" t="str">
            <v>400m</v>
          </cell>
          <cell r="AJ15">
            <v>0</v>
          </cell>
          <cell r="AK15">
            <v>0</v>
          </cell>
          <cell r="AL15" t="str">
            <v>59.12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</row>
        <row r="16">
          <cell r="T16" t="str">
            <v>25-0297</v>
          </cell>
          <cell r="U16" t="str">
            <v>西村　順三</v>
          </cell>
          <cell r="V16" t="str">
            <v>ﾆｼﾑﾗ ｼﾞｭﾝｿﾞｳ</v>
          </cell>
          <cell r="W16">
            <v>6</v>
          </cell>
          <cell r="X16" t="str">
            <v>滋賀</v>
          </cell>
          <cell r="Y16">
            <v>250297</v>
          </cell>
          <cell r="Z16" t="str">
            <v>M65</v>
          </cell>
          <cell r="AA16" t="str">
            <v>西村</v>
          </cell>
          <cell r="AB16" t="str">
            <v>順三</v>
          </cell>
          <cell r="AC16" t="str">
            <v>ﾆｼﾑﾗ</v>
          </cell>
          <cell r="AD16" t="str">
            <v>ｼﾞｭﾝｿﾞｳ</v>
          </cell>
          <cell r="AE16" t="str">
            <v>男</v>
          </cell>
          <cell r="AF16">
            <v>18223</v>
          </cell>
          <cell r="AG16">
            <v>65</v>
          </cell>
          <cell r="AH16">
            <v>3</v>
          </cell>
          <cell r="AI16" t="str">
            <v>100m</v>
          </cell>
          <cell r="AJ16" t="str">
            <v>400m</v>
          </cell>
          <cell r="AK16" t="str">
            <v>800m</v>
          </cell>
          <cell r="AL16" t="str">
            <v>13.74</v>
          </cell>
          <cell r="AM16" t="str">
            <v>1.04.47</v>
          </cell>
          <cell r="AN16" t="str">
            <v>2.33.66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</row>
        <row r="17">
          <cell r="T17" t="str">
            <v>25-0685</v>
          </cell>
          <cell r="U17" t="str">
            <v>宮﨑　眞弓</v>
          </cell>
          <cell r="V17" t="str">
            <v>ﾐﾔｻﾞｷ ﾏﾕﾐ</v>
          </cell>
          <cell r="W17">
            <v>7</v>
          </cell>
          <cell r="X17" t="str">
            <v>滋賀</v>
          </cell>
          <cell r="Y17">
            <v>250685</v>
          </cell>
          <cell r="Z17" t="str">
            <v>W50</v>
          </cell>
          <cell r="AA17" t="str">
            <v>宮﨑</v>
          </cell>
          <cell r="AB17" t="str">
            <v>眞弓</v>
          </cell>
          <cell r="AC17" t="str">
            <v>ﾐﾔｻﾞｷ</v>
          </cell>
          <cell r="AD17" t="str">
            <v>ﾏﾕﾐ</v>
          </cell>
          <cell r="AE17" t="str">
            <v>女</v>
          </cell>
          <cell r="AF17">
            <v>23122</v>
          </cell>
          <cell r="AG17">
            <v>52</v>
          </cell>
          <cell r="AH17">
            <v>2</v>
          </cell>
          <cell r="AI17" t="str">
            <v>100m</v>
          </cell>
          <cell r="AJ17" t="str">
            <v>走幅跳</v>
          </cell>
          <cell r="AK17">
            <v>0</v>
          </cell>
          <cell r="AL17" t="str">
            <v>16.4</v>
          </cell>
          <cell r="AM17" t="str">
            <v>4.00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</row>
        <row r="18">
          <cell r="T18" t="str">
            <v>28-0259</v>
          </cell>
          <cell r="U18" t="str">
            <v>吉本　 保</v>
          </cell>
          <cell r="V18" t="str">
            <v>ﾖｼﾓﾄ ﾏﾓﾙ</v>
          </cell>
          <cell r="W18">
            <v>8</v>
          </cell>
          <cell r="X18" t="str">
            <v>兵庫</v>
          </cell>
          <cell r="Y18">
            <v>280259</v>
          </cell>
          <cell r="Z18" t="str">
            <v>M60</v>
          </cell>
          <cell r="AA18" t="str">
            <v>吉本</v>
          </cell>
          <cell r="AB18" t="str">
            <v>保</v>
          </cell>
          <cell r="AC18" t="str">
            <v>ﾖｼﾓﾄ</v>
          </cell>
          <cell r="AD18" t="str">
            <v>ﾏﾓﾙ</v>
          </cell>
          <cell r="AE18" t="str">
            <v>男</v>
          </cell>
          <cell r="AF18">
            <v>20228</v>
          </cell>
          <cell r="AG18">
            <v>60</v>
          </cell>
          <cell r="AH18">
            <v>3</v>
          </cell>
          <cell r="AI18" t="str">
            <v>800m</v>
          </cell>
          <cell r="AJ18" t="str">
            <v>3000m競歩</v>
          </cell>
          <cell r="AK18" t="str">
            <v>やり投</v>
          </cell>
          <cell r="AL18" t="str">
            <v>2.28.32</v>
          </cell>
          <cell r="AM18" t="str">
            <v>19.06.80</v>
          </cell>
          <cell r="AN18" t="str">
            <v>26.71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</row>
        <row r="19">
          <cell r="T19" t="str">
            <v>27-1166</v>
          </cell>
          <cell r="U19" t="str">
            <v>五嶋　忠志</v>
          </cell>
          <cell r="V19" t="str">
            <v>ｺﾞﾄｳ ﾀﾀﾞｼ</v>
          </cell>
          <cell r="W19">
            <v>9</v>
          </cell>
          <cell r="X19" t="str">
            <v>大阪</v>
          </cell>
          <cell r="Y19">
            <v>271166</v>
          </cell>
          <cell r="Z19" t="str">
            <v>M80</v>
          </cell>
          <cell r="AA19" t="str">
            <v>五嶋</v>
          </cell>
          <cell r="AB19" t="str">
            <v>忠志</v>
          </cell>
          <cell r="AC19" t="str">
            <v>ｺﾞﾄｳ</v>
          </cell>
          <cell r="AD19" t="str">
            <v>ﾀﾀﾞｼ</v>
          </cell>
          <cell r="AE19" t="str">
            <v>男</v>
          </cell>
          <cell r="AF19">
            <v>12933</v>
          </cell>
          <cell r="AG19">
            <v>80</v>
          </cell>
          <cell r="AH19">
            <v>2</v>
          </cell>
          <cell r="AI19" t="str">
            <v>1500m</v>
          </cell>
          <cell r="AJ19" t="str">
            <v>3000m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</row>
        <row r="20">
          <cell r="T20" t="str">
            <v>28-1189</v>
          </cell>
          <cell r="U20" t="str">
            <v>矢野　 猛</v>
          </cell>
          <cell r="V20" t="str">
            <v>ﾔﾉ ﾀｹｼ</v>
          </cell>
          <cell r="W20">
            <v>10</v>
          </cell>
          <cell r="X20" t="str">
            <v>兵庫</v>
          </cell>
          <cell r="Y20">
            <v>281189</v>
          </cell>
          <cell r="Z20" t="str">
            <v>M55</v>
          </cell>
          <cell r="AA20" t="str">
            <v>矢野</v>
          </cell>
          <cell r="AB20" t="str">
            <v>猛</v>
          </cell>
          <cell r="AC20" t="str">
            <v>ﾔﾉ</v>
          </cell>
          <cell r="AD20" t="str">
            <v>ﾀｹｼ</v>
          </cell>
          <cell r="AE20" t="str">
            <v>男</v>
          </cell>
          <cell r="AF20">
            <v>20634</v>
          </cell>
          <cell r="AG20">
            <v>59</v>
          </cell>
          <cell r="AH20">
            <v>2</v>
          </cell>
          <cell r="AI20" t="str">
            <v>800m</v>
          </cell>
          <cell r="AJ20" t="str">
            <v>1500m</v>
          </cell>
          <cell r="AK20">
            <v>0</v>
          </cell>
          <cell r="AL20" t="str">
            <v>2.26.97</v>
          </cell>
          <cell r="AM20" t="str">
            <v>5.02.02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</row>
        <row r="21">
          <cell r="T21" t="str">
            <v>25-0789</v>
          </cell>
          <cell r="U21" t="str">
            <v>大世古　智</v>
          </cell>
          <cell r="V21" t="str">
            <v>ｵｵｾｺ ｻﾄｼ</v>
          </cell>
          <cell r="W21">
            <v>11</v>
          </cell>
          <cell r="X21" t="str">
            <v>滋賀</v>
          </cell>
          <cell r="Y21">
            <v>250789</v>
          </cell>
          <cell r="Z21" t="str">
            <v>M50</v>
          </cell>
          <cell r="AA21" t="str">
            <v>大世古</v>
          </cell>
          <cell r="AB21" t="str">
            <v>智</v>
          </cell>
          <cell r="AC21" t="str">
            <v>ｵｵｾｺ</v>
          </cell>
          <cell r="AD21" t="str">
            <v>ｻﾄｼ</v>
          </cell>
          <cell r="AE21" t="str">
            <v>男</v>
          </cell>
          <cell r="AF21">
            <v>22361</v>
          </cell>
          <cell r="AG21">
            <v>54</v>
          </cell>
          <cell r="AH21">
            <v>1</v>
          </cell>
          <cell r="AI21" t="str">
            <v>円盤投</v>
          </cell>
          <cell r="AJ21">
            <v>0</v>
          </cell>
          <cell r="AK21">
            <v>0</v>
          </cell>
          <cell r="AL21" t="str">
            <v>33.0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</row>
        <row r="22">
          <cell r="T22" t="str">
            <v>26-0786</v>
          </cell>
          <cell r="U22" t="str">
            <v>森川　康英</v>
          </cell>
          <cell r="V22" t="str">
            <v>ﾓﾘｶﾜ ﾔｽﾋﾃﾞ</v>
          </cell>
          <cell r="W22">
            <v>12</v>
          </cell>
          <cell r="X22" t="str">
            <v>京都</v>
          </cell>
          <cell r="Y22">
            <v>260786</v>
          </cell>
          <cell r="Z22" t="str">
            <v>M40</v>
          </cell>
          <cell r="AA22" t="str">
            <v>森川</v>
          </cell>
          <cell r="AB22" t="str">
            <v>康英</v>
          </cell>
          <cell r="AC22" t="str">
            <v>ﾓﾘｶﾜ</v>
          </cell>
          <cell r="AD22" t="str">
            <v>ﾔｽﾋﾃﾞ</v>
          </cell>
          <cell r="AE22" t="str">
            <v>男</v>
          </cell>
          <cell r="AF22">
            <v>26209</v>
          </cell>
          <cell r="AG22">
            <v>43</v>
          </cell>
          <cell r="AH22">
            <v>2</v>
          </cell>
          <cell r="AI22" t="str">
            <v>60m</v>
          </cell>
          <cell r="AJ22" t="str">
            <v>100m</v>
          </cell>
          <cell r="AK22">
            <v>0</v>
          </cell>
          <cell r="AL22" t="str">
            <v>8.39</v>
          </cell>
          <cell r="AM22" t="str">
            <v>13.62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</row>
        <row r="23">
          <cell r="T23" t="str">
            <v>28-1142</v>
          </cell>
          <cell r="U23" t="str">
            <v>衣川　芳孝</v>
          </cell>
          <cell r="V23" t="str">
            <v>ｷﾇｶﾞﾜ ﾖｼﾀｶ</v>
          </cell>
          <cell r="W23">
            <v>13</v>
          </cell>
          <cell r="X23" t="str">
            <v>兵庫</v>
          </cell>
          <cell r="Y23">
            <v>281142</v>
          </cell>
          <cell r="Z23" t="str">
            <v>M45</v>
          </cell>
          <cell r="AA23" t="str">
            <v>衣川</v>
          </cell>
          <cell r="AB23" t="str">
            <v>芳孝</v>
          </cell>
          <cell r="AC23" t="str">
            <v>ｷﾇｶﾞﾜ</v>
          </cell>
          <cell r="AD23" t="str">
            <v>ﾖｼﾀｶ</v>
          </cell>
          <cell r="AE23" t="str">
            <v>男</v>
          </cell>
          <cell r="AF23">
            <v>25062</v>
          </cell>
          <cell r="AG23">
            <v>47</v>
          </cell>
          <cell r="AH23">
            <v>1</v>
          </cell>
          <cell r="AI23" t="str">
            <v>1500m</v>
          </cell>
          <cell r="AJ23">
            <v>0</v>
          </cell>
          <cell r="AK23">
            <v>0</v>
          </cell>
          <cell r="AL23" t="str">
            <v>5.38.87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</row>
        <row r="24">
          <cell r="T24" t="str">
            <v>27-1451</v>
          </cell>
          <cell r="U24" t="str">
            <v>梶田　雄三</v>
          </cell>
          <cell r="V24" t="str">
            <v>ｶｼﾞﾀ ﾕｳｿﾞｳ</v>
          </cell>
          <cell r="W24">
            <v>14</v>
          </cell>
          <cell r="X24" t="str">
            <v>大阪</v>
          </cell>
          <cell r="Y24">
            <v>271451</v>
          </cell>
          <cell r="Z24" t="str">
            <v>M55</v>
          </cell>
          <cell r="AA24" t="str">
            <v>梶田</v>
          </cell>
          <cell r="AB24" t="str">
            <v>雄三</v>
          </cell>
          <cell r="AC24" t="str">
            <v>ｶｼﾞﾀ</v>
          </cell>
          <cell r="AD24" t="str">
            <v>ﾕｳｿﾞｳ</v>
          </cell>
          <cell r="AE24" t="str">
            <v>男</v>
          </cell>
          <cell r="AF24">
            <v>21067</v>
          </cell>
          <cell r="AG24">
            <v>57</v>
          </cell>
          <cell r="AH24">
            <v>2</v>
          </cell>
          <cell r="AI24" t="str">
            <v>100m</v>
          </cell>
          <cell r="AJ24" t="str">
            <v>走高跳</v>
          </cell>
          <cell r="AK24">
            <v>0</v>
          </cell>
          <cell r="AL24" t="str">
            <v>13.89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</row>
        <row r="25">
          <cell r="T25" t="str">
            <v>25-0919</v>
          </cell>
          <cell r="U25" t="str">
            <v>中島　哲也</v>
          </cell>
          <cell r="V25" t="str">
            <v>ﾅｶｼﾞﾏ ﾃﾂﾔ</v>
          </cell>
          <cell r="W25">
            <v>15</v>
          </cell>
          <cell r="X25" t="str">
            <v>滋賀</v>
          </cell>
          <cell r="Y25">
            <v>250919</v>
          </cell>
          <cell r="Z25" t="str">
            <v>M30</v>
          </cell>
          <cell r="AA25" t="str">
            <v>中島</v>
          </cell>
          <cell r="AB25" t="str">
            <v>哲也</v>
          </cell>
          <cell r="AC25" t="str">
            <v>ﾅｶｼﾞﾏ</v>
          </cell>
          <cell r="AD25" t="str">
            <v>ﾃﾂﾔ</v>
          </cell>
          <cell r="AE25" t="str">
            <v>男</v>
          </cell>
          <cell r="AF25">
            <v>29995</v>
          </cell>
          <cell r="AG25">
            <v>33</v>
          </cell>
          <cell r="AH25">
            <v>2</v>
          </cell>
          <cell r="AI25" t="str">
            <v>100m</v>
          </cell>
          <cell r="AJ25" t="str">
            <v>走幅跳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</row>
        <row r="26">
          <cell r="T26" t="str">
            <v>25-0510</v>
          </cell>
          <cell r="U26" t="str">
            <v>谷口　俊夫</v>
          </cell>
          <cell r="V26" t="str">
            <v>ﾀﾆｸﾞﾁ ﾄｼｵ</v>
          </cell>
          <cell r="W26">
            <v>16</v>
          </cell>
          <cell r="X26" t="str">
            <v>滋賀</v>
          </cell>
          <cell r="Y26">
            <v>250510</v>
          </cell>
          <cell r="Z26" t="str">
            <v>M70</v>
          </cell>
          <cell r="AA26" t="str">
            <v>谷口</v>
          </cell>
          <cell r="AB26" t="str">
            <v>俊夫</v>
          </cell>
          <cell r="AC26" t="str">
            <v>ﾀﾆｸﾞﾁ</v>
          </cell>
          <cell r="AD26" t="str">
            <v>ﾄｼｵ</v>
          </cell>
          <cell r="AE26" t="str">
            <v>男</v>
          </cell>
          <cell r="AF26">
            <v>15335</v>
          </cell>
          <cell r="AG26">
            <v>73</v>
          </cell>
          <cell r="AH26">
            <v>2</v>
          </cell>
          <cell r="AI26" t="str">
            <v>400m</v>
          </cell>
          <cell r="AJ26" t="str">
            <v>800m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</row>
        <row r="27">
          <cell r="T27" t="str">
            <v>23-0445</v>
          </cell>
          <cell r="U27" t="str">
            <v>伊沢　直樹</v>
          </cell>
          <cell r="V27" t="str">
            <v>ｲｻﾞﾜ ﾅｵｷ</v>
          </cell>
          <cell r="W27">
            <v>17</v>
          </cell>
          <cell r="X27" t="str">
            <v>岐阜</v>
          </cell>
          <cell r="Y27">
            <v>230445</v>
          </cell>
          <cell r="Z27" t="str">
            <v>M40</v>
          </cell>
          <cell r="AA27" t="str">
            <v>伊沢</v>
          </cell>
          <cell r="AB27" t="str">
            <v>直樹</v>
          </cell>
          <cell r="AC27" t="str">
            <v>ｲｻﾞﾜ</v>
          </cell>
          <cell r="AD27" t="str">
            <v>ﾅｵｷ</v>
          </cell>
          <cell r="AE27" t="str">
            <v>男</v>
          </cell>
          <cell r="AF27">
            <v>27250</v>
          </cell>
          <cell r="AG27">
            <v>41</v>
          </cell>
          <cell r="AH27">
            <v>2</v>
          </cell>
          <cell r="AI27" t="str">
            <v>400m</v>
          </cell>
          <cell r="AJ27" t="str">
            <v>800m</v>
          </cell>
          <cell r="AK27">
            <v>0</v>
          </cell>
          <cell r="AL27" t="str">
            <v>53.69</v>
          </cell>
          <cell r="AM27" t="str">
            <v>2.04.06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</row>
        <row r="28">
          <cell r="T28" t="str">
            <v>30-0886</v>
          </cell>
          <cell r="U28" t="str">
            <v>深谷　英治</v>
          </cell>
          <cell r="V28" t="str">
            <v>ﾌｶﾔ ｴｲｼﾞ</v>
          </cell>
          <cell r="W28">
            <v>18</v>
          </cell>
          <cell r="X28" t="str">
            <v>和歌山</v>
          </cell>
          <cell r="Y28">
            <v>300886</v>
          </cell>
          <cell r="Z28" t="str">
            <v>M45</v>
          </cell>
          <cell r="AA28" t="str">
            <v>深谷</v>
          </cell>
          <cell r="AB28" t="str">
            <v>英治</v>
          </cell>
          <cell r="AC28" t="str">
            <v>ﾌｶﾔ</v>
          </cell>
          <cell r="AD28" t="str">
            <v>ｴｲｼﾞ</v>
          </cell>
          <cell r="AE28" t="str">
            <v>男</v>
          </cell>
          <cell r="AF28">
            <v>25439</v>
          </cell>
          <cell r="AG28">
            <v>46</v>
          </cell>
          <cell r="AH28">
            <v>1</v>
          </cell>
          <cell r="AI28" t="str">
            <v>棒高跳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</row>
        <row r="29">
          <cell r="T29" t="str">
            <v>19-0346</v>
          </cell>
          <cell r="U29" t="str">
            <v>金井　康祐</v>
          </cell>
          <cell r="V29" t="str">
            <v>ｶﾅｲ ｺｳｽｹ</v>
          </cell>
          <cell r="W29">
            <v>19</v>
          </cell>
          <cell r="X29" t="str">
            <v>福井</v>
          </cell>
          <cell r="Y29">
            <v>190346</v>
          </cell>
          <cell r="Z29" t="str">
            <v>M55</v>
          </cell>
          <cell r="AA29" t="str">
            <v>金井</v>
          </cell>
          <cell r="AB29" t="str">
            <v>康祐</v>
          </cell>
          <cell r="AC29" t="str">
            <v>ｶﾅｲ</v>
          </cell>
          <cell r="AD29" t="str">
            <v>ｺｳｽｹ</v>
          </cell>
          <cell r="AE29" t="str">
            <v>男</v>
          </cell>
          <cell r="AF29">
            <v>21617</v>
          </cell>
          <cell r="AG29">
            <v>56</v>
          </cell>
          <cell r="AH29">
            <v>1</v>
          </cell>
          <cell r="AI29" t="str">
            <v>100m</v>
          </cell>
          <cell r="AJ29">
            <v>0</v>
          </cell>
          <cell r="AK29">
            <v>0</v>
          </cell>
          <cell r="AL29" t="str">
            <v>13.40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</row>
        <row r="30">
          <cell r="T30" t="str">
            <v>30-0764</v>
          </cell>
          <cell r="U30" t="str">
            <v>福田　光男</v>
          </cell>
          <cell r="V30" t="str">
            <v>ﾌｸﾀﾞ ﾐﾂｵ</v>
          </cell>
          <cell r="W30">
            <v>20</v>
          </cell>
          <cell r="X30" t="str">
            <v>和歌山</v>
          </cell>
          <cell r="Y30">
            <v>300764</v>
          </cell>
          <cell r="Z30" t="str">
            <v>M60</v>
          </cell>
          <cell r="AA30" t="str">
            <v>福田</v>
          </cell>
          <cell r="AB30" t="str">
            <v>光男</v>
          </cell>
          <cell r="AC30" t="str">
            <v>ﾌｸﾀﾞ</v>
          </cell>
          <cell r="AD30" t="str">
            <v>ﾐﾂｵ</v>
          </cell>
          <cell r="AE30" t="str">
            <v>男</v>
          </cell>
          <cell r="AF30">
            <v>19558</v>
          </cell>
          <cell r="AG30">
            <v>62</v>
          </cell>
          <cell r="AH30">
            <v>2</v>
          </cell>
          <cell r="AI30" t="str">
            <v>60m</v>
          </cell>
          <cell r="AJ30" t="str">
            <v>走幅跳</v>
          </cell>
          <cell r="AK30">
            <v>0</v>
          </cell>
          <cell r="AL30">
            <v>0</v>
          </cell>
          <cell r="AM30" t="str">
            <v>3.5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</row>
        <row r="31">
          <cell r="T31" t="str">
            <v>27-1485</v>
          </cell>
          <cell r="U31" t="str">
            <v>佐藤　 充</v>
          </cell>
          <cell r="V31" t="str">
            <v>ｻﾄｳ ﾐﾂﾙ</v>
          </cell>
          <cell r="W31">
            <v>21</v>
          </cell>
          <cell r="X31" t="str">
            <v>大阪</v>
          </cell>
          <cell r="Y31">
            <v>271485</v>
          </cell>
          <cell r="Z31" t="str">
            <v>M70</v>
          </cell>
          <cell r="AA31" t="str">
            <v>佐藤</v>
          </cell>
          <cell r="AB31" t="str">
            <v>充</v>
          </cell>
          <cell r="AC31" t="str">
            <v>ｻﾄｳ</v>
          </cell>
          <cell r="AD31" t="str">
            <v>ﾐﾂﾙ</v>
          </cell>
          <cell r="AE31" t="str">
            <v>男</v>
          </cell>
          <cell r="AF31">
            <v>15441</v>
          </cell>
          <cell r="AG31">
            <v>73</v>
          </cell>
          <cell r="AH31">
            <v>2</v>
          </cell>
          <cell r="AI31" t="str">
            <v>砲丸投</v>
          </cell>
          <cell r="AJ31" t="str">
            <v>やり投</v>
          </cell>
          <cell r="AK31">
            <v>0</v>
          </cell>
          <cell r="AL31" t="str">
            <v>9.94</v>
          </cell>
          <cell r="AM31" t="str">
            <v>28.0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</row>
        <row r="32">
          <cell r="T32" t="str">
            <v>27-1195</v>
          </cell>
          <cell r="U32" t="str">
            <v>酒井　裕史</v>
          </cell>
          <cell r="V32" t="str">
            <v>ｻｶｲ ﾕｳｼﾞ</v>
          </cell>
          <cell r="W32">
            <v>22</v>
          </cell>
          <cell r="X32" t="str">
            <v>大阪</v>
          </cell>
          <cell r="Y32">
            <v>271195</v>
          </cell>
          <cell r="Z32" t="str">
            <v>M40</v>
          </cell>
          <cell r="AA32" t="str">
            <v>酒井</v>
          </cell>
          <cell r="AB32" t="str">
            <v>裕史</v>
          </cell>
          <cell r="AC32" t="str">
            <v>ｻｶｲ</v>
          </cell>
          <cell r="AD32" t="str">
            <v>ﾕｳｼﾞ</v>
          </cell>
          <cell r="AE32" t="str">
            <v>男</v>
          </cell>
          <cell r="AF32">
            <v>26224</v>
          </cell>
          <cell r="AG32">
            <v>43</v>
          </cell>
          <cell r="AH32">
            <v>3</v>
          </cell>
          <cell r="AI32" t="str">
            <v>60m</v>
          </cell>
          <cell r="AJ32" t="str">
            <v>100m</v>
          </cell>
          <cell r="AK32" t="str">
            <v>400m</v>
          </cell>
          <cell r="AL32" t="str">
            <v>7.65</v>
          </cell>
          <cell r="AM32" t="str">
            <v>12.20</v>
          </cell>
          <cell r="AN32" t="str">
            <v>54.39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</row>
        <row r="33">
          <cell r="T33" t="str">
            <v>19-0414</v>
          </cell>
          <cell r="U33" t="str">
            <v>仲嶌　正一</v>
          </cell>
          <cell r="V33" t="str">
            <v>ﾅｶｼﾞﾏ ﾏｻｶｽﾞ</v>
          </cell>
          <cell r="W33">
            <v>23</v>
          </cell>
          <cell r="X33" t="str">
            <v>福井</v>
          </cell>
          <cell r="Y33">
            <v>190414</v>
          </cell>
          <cell r="Z33" t="str">
            <v>M65</v>
          </cell>
          <cell r="AA33" t="str">
            <v>仲嶌</v>
          </cell>
          <cell r="AB33" t="str">
            <v>正一</v>
          </cell>
          <cell r="AC33" t="str">
            <v>ﾅｶｼﾞﾏ</v>
          </cell>
          <cell r="AD33" t="str">
            <v>ﾏｻｶｽﾞ</v>
          </cell>
          <cell r="AE33" t="str">
            <v>男</v>
          </cell>
          <cell r="AF33">
            <v>18455</v>
          </cell>
          <cell r="AG33">
            <v>65</v>
          </cell>
          <cell r="AH33">
            <v>2</v>
          </cell>
          <cell r="AI33" t="str">
            <v>3000m競歩</v>
          </cell>
          <cell r="AJ33" t="str">
            <v>走幅跳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</row>
        <row r="34">
          <cell r="T34" t="str">
            <v>24-0478</v>
          </cell>
          <cell r="U34" t="str">
            <v>山中　茂生</v>
          </cell>
          <cell r="V34" t="str">
            <v>ﾔﾏﾅｶ ｼｹﾞｵ</v>
          </cell>
          <cell r="W34">
            <v>24</v>
          </cell>
          <cell r="X34" t="str">
            <v>三重</v>
          </cell>
          <cell r="Y34">
            <v>240478</v>
          </cell>
          <cell r="Z34" t="str">
            <v>M65</v>
          </cell>
          <cell r="AA34" t="str">
            <v>山中</v>
          </cell>
          <cell r="AB34" t="str">
            <v>茂生</v>
          </cell>
          <cell r="AC34" t="str">
            <v>ﾔﾏﾅｶ</v>
          </cell>
          <cell r="AD34" t="str">
            <v>ｼｹﾞｵ</v>
          </cell>
          <cell r="AE34" t="str">
            <v>男</v>
          </cell>
          <cell r="AF34">
            <v>18452</v>
          </cell>
          <cell r="AG34">
            <v>65</v>
          </cell>
          <cell r="AH34">
            <v>3</v>
          </cell>
          <cell r="AI34" t="str">
            <v>100m</v>
          </cell>
          <cell r="AJ34" t="str">
            <v>200m</v>
          </cell>
          <cell r="AK34" t="str">
            <v>400m</v>
          </cell>
          <cell r="AL34" t="str">
            <v>13.61</v>
          </cell>
          <cell r="AM34" t="str">
            <v>27.77</v>
          </cell>
          <cell r="AN34" t="str">
            <v>66.33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</row>
        <row r="35">
          <cell r="T35" t="str">
            <v>26-0069</v>
          </cell>
          <cell r="U35" t="str">
            <v>清水　 進</v>
          </cell>
          <cell r="V35" t="str">
            <v>ｼﾐｽﾞ ｽｽﾑ</v>
          </cell>
          <cell r="W35">
            <v>25</v>
          </cell>
          <cell r="X35" t="str">
            <v>京都</v>
          </cell>
          <cell r="Y35">
            <v>260069</v>
          </cell>
          <cell r="Z35" t="str">
            <v>M60</v>
          </cell>
          <cell r="AA35" t="str">
            <v>清水</v>
          </cell>
          <cell r="AB35" t="str">
            <v>進</v>
          </cell>
          <cell r="AC35" t="str">
            <v>ｼﾐｽﾞ</v>
          </cell>
          <cell r="AD35" t="str">
            <v>ｽｽﾑ</v>
          </cell>
          <cell r="AE35" t="str">
            <v>男</v>
          </cell>
          <cell r="AF35">
            <v>19275</v>
          </cell>
          <cell r="AG35">
            <v>62</v>
          </cell>
          <cell r="AH35">
            <v>1</v>
          </cell>
          <cell r="AI35" t="str">
            <v>3000m競歩</v>
          </cell>
          <cell r="AJ35">
            <v>0</v>
          </cell>
          <cell r="AK35">
            <v>0</v>
          </cell>
          <cell r="AL35" t="str">
            <v>18.25.83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</row>
        <row r="36">
          <cell r="T36" t="str">
            <v>27-1503</v>
          </cell>
          <cell r="U36" t="str">
            <v>矢間　裕樹</v>
          </cell>
          <cell r="V36" t="str">
            <v>ﾔｻﾞﾏ ﾕｳｷ</v>
          </cell>
          <cell r="W36">
            <v>26</v>
          </cell>
          <cell r="X36" t="str">
            <v>大阪</v>
          </cell>
          <cell r="Y36">
            <v>271503</v>
          </cell>
          <cell r="Z36" t="str">
            <v>M30</v>
          </cell>
          <cell r="AA36" t="str">
            <v>矢間</v>
          </cell>
          <cell r="AB36" t="str">
            <v>裕樹</v>
          </cell>
          <cell r="AC36" t="str">
            <v>ﾔｻﾞﾏ</v>
          </cell>
          <cell r="AD36" t="str">
            <v>ﾕｳｷ</v>
          </cell>
          <cell r="AE36" t="str">
            <v>男</v>
          </cell>
          <cell r="AF36">
            <v>30517</v>
          </cell>
          <cell r="AG36">
            <v>32</v>
          </cell>
          <cell r="AH36">
            <v>2</v>
          </cell>
          <cell r="AI36" t="str">
            <v>100m</v>
          </cell>
          <cell r="AJ36" t="str">
            <v>60m</v>
          </cell>
          <cell r="AK36">
            <v>0</v>
          </cell>
          <cell r="AL36" t="str">
            <v>12.85</v>
          </cell>
          <cell r="AM36" t="str">
            <v>8.05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</row>
        <row r="37">
          <cell r="T37" t="str">
            <v>25-0598</v>
          </cell>
          <cell r="U37" t="str">
            <v>高見　 豊</v>
          </cell>
          <cell r="V37" t="str">
            <v>ﾀｶﾐ ﾕﾀｶ</v>
          </cell>
          <cell r="W37">
            <v>27</v>
          </cell>
          <cell r="X37" t="str">
            <v>滋賀</v>
          </cell>
          <cell r="Y37">
            <v>250598</v>
          </cell>
          <cell r="Z37" t="str">
            <v>M40</v>
          </cell>
          <cell r="AA37" t="str">
            <v>高見</v>
          </cell>
          <cell r="AB37" t="str">
            <v>豊</v>
          </cell>
          <cell r="AC37" t="str">
            <v>ﾀｶﾐ</v>
          </cell>
          <cell r="AD37" t="str">
            <v>ﾕﾀｶ</v>
          </cell>
          <cell r="AE37" t="str">
            <v>男</v>
          </cell>
          <cell r="AF37">
            <v>26084</v>
          </cell>
          <cell r="AG37">
            <v>44</v>
          </cell>
          <cell r="AH37">
            <v>2</v>
          </cell>
          <cell r="AI37" t="str">
            <v>走幅跳</v>
          </cell>
          <cell r="AJ37" t="str">
            <v>100m</v>
          </cell>
          <cell r="AK37">
            <v>0</v>
          </cell>
          <cell r="AL37" t="str">
            <v>6.51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</row>
        <row r="38">
          <cell r="T38" t="str">
            <v>27-1456</v>
          </cell>
          <cell r="U38" t="str">
            <v>岩切　紀幸</v>
          </cell>
          <cell r="V38" t="str">
            <v>ｲﾜｷﾘ ﾉﾘﾕｷ</v>
          </cell>
          <cell r="W38">
            <v>28</v>
          </cell>
          <cell r="X38" t="str">
            <v>大阪</v>
          </cell>
          <cell r="Y38">
            <v>271456</v>
          </cell>
          <cell r="Z38" t="str">
            <v>M45</v>
          </cell>
          <cell r="AA38" t="str">
            <v>岩切</v>
          </cell>
          <cell r="AB38" t="str">
            <v>紀幸</v>
          </cell>
          <cell r="AC38" t="str">
            <v>ｲﾜｷﾘ</v>
          </cell>
          <cell r="AD38" t="str">
            <v>ﾉﾘﾕｷ</v>
          </cell>
          <cell r="AE38" t="str">
            <v>男</v>
          </cell>
          <cell r="AF38">
            <v>24910</v>
          </cell>
          <cell r="AG38">
            <v>47</v>
          </cell>
          <cell r="AH38">
            <v>2</v>
          </cell>
          <cell r="AI38" t="str">
            <v>60m</v>
          </cell>
          <cell r="AJ38" t="str">
            <v>100m</v>
          </cell>
          <cell r="AK38">
            <v>0</v>
          </cell>
          <cell r="AL38" t="str">
            <v>7.97</v>
          </cell>
          <cell r="AM38" t="str">
            <v>12.61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</row>
        <row r="39">
          <cell r="T39" t="str">
            <v>30-0371</v>
          </cell>
          <cell r="U39" t="str">
            <v>関　めり子</v>
          </cell>
          <cell r="V39" t="str">
            <v>ｾｷ ﾒﾘｺ</v>
          </cell>
          <cell r="W39">
            <v>29</v>
          </cell>
          <cell r="X39" t="str">
            <v>和歌山</v>
          </cell>
          <cell r="Y39">
            <v>300371</v>
          </cell>
          <cell r="Z39" t="str">
            <v>W65</v>
          </cell>
          <cell r="AA39" t="str">
            <v>関</v>
          </cell>
          <cell r="AB39" t="str">
            <v>めり子</v>
          </cell>
          <cell r="AC39" t="str">
            <v>ｾｷ</v>
          </cell>
          <cell r="AD39" t="str">
            <v>ﾒﾘｺ</v>
          </cell>
          <cell r="AE39" t="str">
            <v>女</v>
          </cell>
          <cell r="AF39">
            <v>17796</v>
          </cell>
          <cell r="AG39">
            <v>66</v>
          </cell>
          <cell r="AH39">
            <v>3</v>
          </cell>
          <cell r="AI39" t="str">
            <v>棒高跳</v>
          </cell>
          <cell r="AJ39" t="str">
            <v>円盤投</v>
          </cell>
          <cell r="AK39" t="str">
            <v>三段跳</v>
          </cell>
          <cell r="AL39" t="str">
            <v>1.90</v>
          </cell>
          <cell r="AM39" t="str">
            <v>17.0</v>
          </cell>
          <cell r="AN39" t="str">
            <v>6.20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</row>
        <row r="40">
          <cell r="T40" t="str">
            <v>22-0306</v>
          </cell>
          <cell r="U40" t="str">
            <v>小山　真一</v>
          </cell>
          <cell r="V40" t="str">
            <v>ｺﾔﾏ ｼﾝｲﾁ</v>
          </cell>
          <cell r="W40">
            <v>30</v>
          </cell>
          <cell r="X40" t="str">
            <v>愛知</v>
          </cell>
          <cell r="Y40">
            <v>220306</v>
          </cell>
          <cell r="Z40" t="str">
            <v>M70</v>
          </cell>
          <cell r="AA40" t="str">
            <v>小山</v>
          </cell>
          <cell r="AB40" t="str">
            <v>真一</v>
          </cell>
          <cell r="AC40" t="str">
            <v>ｺﾔﾏ</v>
          </cell>
          <cell r="AD40" t="str">
            <v>ｼﾝｲﾁ</v>
          </cell>
          <cell r="AE40" t="str">
            <v>男</v>
          </cell>
          <cell r="AF40">
            <v>15353</v>
          </cell>
          <cell r="AG40">
            <v>73</v>
          </cell>
          <cell r="AH40">
            <v>2</v>
          </cell>
          <cell r="AI40" t="str">
            <v>800m</v>
          </cell>
          <cell r="AJ40" t="str">
            <v>400m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</row>
        <row r="41">
          <cell r="T41" t="str">
            <v>25-0882</v>
          </cell>
          <cell r="U41" t="str">
            <v>谷口　圭子</v>
          </cell>
          <cell r="V41" t="str">
            <v>ﾀﾆｸﾞﾁ ｹｲｺ</v>
          </cell>
          <cell r="W41">
            <v>31</v>
          </cell>
          <cell r="X41" t="str">
            <v>滋賀</v>
          </cell>
          <cell r="Y41">
            <v>250882</v>
          </cell>
          <cell r="Z41" t="str">
            <v>W60</v>
          </cell>
          <cell r="AA41" t="str">
            <v>谷口</v>
          </cell>
          <cell r="AB41" t="str">
            <v>圭子</v>
          </cell>
          <cell r="AC41" t="str">
            <v>ﾀﾆｸﾞﾁ</v>
          </cell>
          <cell r="AD41" t="str">
            <v>ｹｲｺ</v>
          </cell>
          <cell r="AE41" t="str">
            <v>女</v>
          </cell>
          <cell r="AF41">
            <v>20103</v>
          </cell>
          <cell r="AG41">
            <v>60</v>
          </cell>
          <cell r="AH41">
            <v>2</v>
          </cell>
          <cell r="AI41" t="str">
            <v>400m</v>
          </cell>
          <cell r="AJ41" t="str">
            <v>1500m</v>
          </cell>
          <cell r="AK41">
            <v>0</v>
          </cell>
          <cell r="AL41" t="str">
            <v>1.45.0</v>
          </cell>
          <cell r="AM41" t="str">
            <v>6.50.0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</row>
        <row r="42">
          <cell r="T42" t="str">
            <v>25-0867</v>
          </cell>
          <cell r="U42" t="str">
            <v>島田 登代治</v>
          </cell>
          <cell r="V42" t="str">
            <v>ｼﾏﾀﾞ ﾄﾖｼﾞ</v>
          </cell>
          <cell r="W42">
            <v>32</v>
          </cell>
          <cell r="X42" t="str">
            <v>滋賀</v>
          </cell>
          <cell r="Y42">
            <v>250867</v>
          </cell>
          <cell r="Z42" t="str">
            <v>M65</v>
          </cell>
          <cell r="AA42" t="str">
            <v>島田</v>
          </cell>
          <cell r="AB42" t="str">
            <v>登代治</v>
          </cell>
          <cell r="AC42" t="str">
            <v>ｼﾏﾀﾞ</v>
          </cell>
          <cell r="AD42" t="str">
            <v>ﾄﾖｼﾞ</v>
          </cell>
          <cell r="AE42" t="str">
            <v>男</v>
          </cell>
          <cell r="AF42">
            <v>18439</v>
          </cell>
          <cell r="AG42">
            <v>65</v>
          </cell>
          <cell r="AH42">
            <v>2</v>
          </cell>
          <cell r="AI42" t="str">
            <v>60m</v>
          </cell>
          <cell r="AJ42" t="str">
            <v>100m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</row>
        <row r="43">
          <cell r="T43" t="str">
            <v>25-0849</v>
          </cell>
          <cell r="U43" t="str">
            <v>島田　芳子</v>
          </cell>
          <cell r="V43" t="str">
            <v>ｼﾏﾀﾞ ﾖｼｺ</v>
          </cell>
          <cell r="W43">
            <v>33</v>
          </cell>
          <cell r="X43" t="str">
            <v>滋賀</v>
          </cell>
          <cell r="Y43">
            <v>250849</v>
          </cell>
          <cell r="Z43" t="str">
            <v>W60</v>
          </cell>
          <cell r="AA43" t="str">
            <v>島田</v>
          </cell>
          <cell r="AB43" t="str">
            <v>芳子</v>
          </cell>
          <cell r="AC43" t="str">
            <v>ｼﾏﾀﾞ</v>
          </cell>
          <cell r="AD43" t="str">
            <v>ﾖｼｺ</v>
          </cell>
          <cell r="AE43" t="str">
            <v>女</v>
          </cell>
          <cell r="AF43">
            <v>19382</v>
          </cell>
          <cell r="AG43">
            <v>62</v>
          </cell>
          <cell r="AH43">
            <v>2</v>
          </cell>
          <cell r="AI43" t="str">
            <v>60m</v>
          </cell>
          <cell r="AJ43" t="str">
            <v>100m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</row>
        <row r="44">
          <cell r="T44" t="str">
            <v>27-0329</v>
          </cell>
          <cell r="U44" t="str">
            <v>岡部　公治</v>
          </cell>
          <cell r="V44" t="str">
            <v>ｵｶﾍﾞ ｺｳｼﾞ</v>
          </cell>
          <cell r="W44">
            <v>34</v>
          </cell>
          <cell r="X44" t="str">
            <v>大阪</v>
          </cell>
          <cell r="Y44">
            <v>270329</v>
          </cell>
          <cell r="Z44" t="str">
            <v>M55</v>
          </cell>
          <cell r="AA44" t="str">
            <v>岡部</v>
          </cell>
          <cell r="AB44" t="str">
            <v>公治</v>
          </cell>
          <cell r="AC44" t="str">
            <v>ｵｶﾍﾞ</v>
          </cell>
          <cell r="AD44" t="str">
            <v>ｺｳｼﾞ</v>
          </cell>
          <cell r="AE44" t="str">
            <v>男</v>
          </cell>
          <cell r="AF44">
            <v>21305</v>
          </cell>
          <cell r="AG44">
            <v>57</v>
          </cell>
          <cell r="AH44">
            <v>3</v>
          </cell>
          <cell r="AI44" t="str">
            <v>100m</v>
          </cell>
          <cell r="AJ44" t="str">
            <v>走幅跳</v>
          </cell>
          <cell r="AK44" t="str">
            <v>三段跳</v>
          </cell>
          <cell r="AL44" t="str">
            <v>13.54</v>
          </cell>
          <cell r="AM44" t="str">
            <v>5.03</v>
          </cell>
          <cell r="AN44" t="str">
            <v>11.10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</row>
        <row r="45">
          <cell r="T45" t="str">
            <v>24-0318</v>
          </cell>
          <cell r="U45" t="str">
            <v>天白　秀人</v>
          </cell>
          <cell r="V45" t="str">
            <v>ﾃﾝﾊﾟｸ ﾋﾃﾞﾄ</v>
          </cell>
          <cell r="W45">
            <v>35</v>
          </cell>
          <cell r="X45" t="str">
            <v>三重</v>
          </cell>
          <cell r="Y45">
            <v>240318</v>
          </cell>
          <cell r="Z45" t="str">
            <v>M65</v>
          </cell>
          <cell r="AA45" t="str">
            <v>天白</v>
          </cell>
          <cell r="AB45" t="str">
            <v>秀人</v>
          </cell>
          <cell r="AC45" t="str">
            <v>ﾃﾝﾊﾟｸ</v>
          </cell>
          <cell r="AD45" t="str">
            <v>ﾋﾃﾞﾄ</v>
          </cell>
          <cell r="AE45" t="str">
            <v>男</v>
          </cell>
          <cell r="AF45">
            <v>18502</v>
          </cell>
          <cell r="AG45">
            <v>65</v>
          </cell>
          <cell r="AH45">
            <v>1</v>
          </cell>
          <cell r="AI45" t="str">
            <v>走幅跳</v>
          </cell>
          <cell r="AJ45">
            <v>0</v>
          </cell>
          <cell r="AK45">
            <v>0</v>
          </cell>
          <cell r="AL45" t="str">
            <v>4.55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</row>
        <row r="46">
          <cell r="T46" t="str">
            <v>25-0914</v>
          </cell>
          <cell r="U46" t="str">
            <v>一番ケ瀬 玲</v>
          </cell>
          <cell r="V46" t="str">
            <v>ｲﾁﾊﾞﾝｶﾞｾ ﾚｲ</v>
          </cell>
          <cell r="W46">
            <v>36</v>
          </cell>
          <cell r="X46" t="str">
            <v>滋賀</v>
          </cell>
          <cell r="Y46">
            <v>250914</v>
          </cell>
          <cell r="Z46" t="str">
            <v>M30</v>
          </cell>
          <cell r="AA46" t="str">
            <v>一番ケ瀬</v>
          </cell>
          <cell r="AB46" t="str">
            <v>玲</v>
          </cell>
          <cell r="AC46" t="str">
            <v>ｲﾁﾊﾞﾝｶﾞｾ</v>
          </cell>
          <cell r="AD46" t="str">
            <v>ﾚｲ</v>
          </cell>
          <cell r="AE46" t="str">
            <v>男</v>
          </cell>
          <cell r="AF46">
            <v>31269</v>
          </cell>
          <cell r="AG46">
            <v>30</v>
          </cell>
          <cell r="AH46">
            <v>2</v>
          </cell>
          <cell r="AI46" t="str">
            <v>60m</v>
          </cell>
          <cell r="AJ46" t="str">
            <v>100m</v>
          </cell>
          <cell r="AK46">
            <v>0</v>
          </cell>
          <cell r="AL46" t="str">
            <v>7.59</v>
          </cell>
          <cell r="AM46" t="str">
            <v>11.90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</row>
        <row r="47">
          <cell r="T47" t="str">
            <v>27-1294</v>
          </cell>
          <cell r="U47" t="str">
            <v>黒木　昭生</v>
          </cell>
          <cell r="V47" t="str">
            <v>ｸﾛｷﾞ ｱｷｵ</v>
          </cell>
          <cell r="W47">
            <v>37</v>
          </cell>
          <cell r="X47" t="str">
            <v>大阪</v>
          </cell>
          <cell r="Y47">
            <v>271294</v>
          </cell>
          <cell r="Z47" t="str">
            <v>M60</v>
          </cell>
          <cell r="AA47" t="str">
            <v>黒木</v>
          </cell>
          <cell r="AB47" t="str">
            <v>昭生</v>
          </cell>
          <cell r="AC47" t="str">
            <v>ｸﾛｷﾞ</v>
          </cell>
          <cell r="AD47" t="str">
            <v>ｱｷｵ</v>
          </cell>
          <cell r="AE47" t="str">
            <v>男</v>
          </cell>
          <cell r="AF47">
            <v>19983</v>
          </cell>
          <cell r="AG47">
            <v>60</v>
          </cell>
          <cell r="AH47">
            <v>3</v>
          </cell>
          <cell r="AI47" t="str">
            <v>100m</v>
          </cell>
          <cell r="AJ47" t="str">
            <v>60m</v>
          </cell>
          <cell r="AK47" t="str">
            <v>走幅跳</v>
          </cell>
          <cell r="AL47" t="str">
            <v>13.42</v>
          </cell>
          <cell r="AM47" t="str">
            <v>8.37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</row>
        <row r="48">
          <cell r="T48" t="str">
            <v>25-0675</v>
          </cell>
          <cell r="U48" t="str">
            <v>蒲生　久男</v>
          </cell>
          <cell r="V48" t="str">
            <v>ｶﾞﾓｳ ﾋｻｵ</v>
          </cell>
          <cell r="W48">
            <v>38</v>
          </cell>
          <cell r="X48" t="str">
            <v>滋賀</v>
          </cell>
          <cell r="Y48">
            <v>250675</v>
          </cell>
          <cell r="Z48" t="str">
            <v>M65</v>
          </cell>
          <cell r="AA48" t="str">
            <v>蒲生</v>
          </cell>
          <cell r="AB48" t="str">
            <v>久男</v>
          </cell>
          <cell r="AC48" t="str">
            <v>ｶﾞﾓｳ</v>
          </cell>
          <cell r="AD48" t="str">
            <v>ﾋｻｵ</v>
          </cell>
          <cell r="AE48" t="str">
            <v>男</v>
          </cell>
          <cell r="AF48">
            <v>17690</v>
          </cell>
          <cell r="AG48">
            <v>67</v>
          </cell>
          <cell r="AH48">
            <v>2</v>
          </cell>
          <cell r="AI48" t="str">
            <v>800m</v>
          </cell>
          <cell r="AJ48" t="str">
            <v>1500m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</row>
        <row r="49">
          <cell r="T49" t="str">
            <v>25-0917</v>
          </cell>
          <cell r="U49" t="str">
            <v>田中　義人</v>
          </cell>
          <cell r="V49" t="str">
            <v>ﾀﾅｶ ﾖｼﾄ</v>
          </cell>
          <cell r="W49">
            <v>39</v>
          </cell>
          <cell r="X49" t="str">
            <v>滋賀</v>
          </cell>
          <cell r="Y49">
            <v>250917</v>
          </cell>
          <cell r="Z49" t="str">
            <v>M65</v>
          </cell>
          <cell r="AA49" t="str">
            <v>田中</v>
          </cell>
          <cell r="AB49" t="str">
            <v>義人</v>
          </cell>
          <cell r="AC49" t="str">
            <v>ﾀﾅｶ</v>
          </cell>
          <cell r="AD49" t="str">
            <v>ﾖｼﾄ</v>
          </cell>
          <cell r="AE49" t="str">
            <v>男</v>
          </cell>
          <cell r="AF49">
            <v>18402</v>
          </cell>
          <cell r="AG49">
            <v>65</v>
          </cell>
          <cell r="AH49">
            <v>2</v>
          </cell>
          <cell r="AI49" t="str">
            <v>60m</v>
          </cell>
          <cell r="AJ49" t="str">
            <v>100m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</row>
        <row r="50">
          <cell r="T50" t="str">
            <v>28-1332</v>
          </cell>
          <cell r="U50" t="str">
            <v>高木　健雄</v>
          </cell>
          <cell r="V50" t="str">
            <v>ﾀｶｷﾞ ﾀｹｵ</v>
          </cell>
          <cell r="W50">
            <v>40</v>
          </cell>
          <cell r="X50" t="str">
            <v>兵庫</v>
          </cell>
          <cell r="Y50">
            <v>281332</v>
          </cell>
          <cell r="Z50" t="str">
            <v>M55</v>
          </cell>
          <cell r="AA50" t="str">
            <v>高木</v>
          </cell>
          <cell r="AB50" t="str">
            <v>健雄</v>
          </cell>
          <cell r="AC50" t="str">
            <v>ﾀｶｷﾞ</v>
          </cell>
          <cell r="AD50" t="str">
            <v>ﾀｹｵ</v>
          </cell>
          <cell r="AE50" t="str">
            <v>男</v>
          </cell>
          <cell r="AF50">
            <v>22115</v>
          </cell>
          <cell r="AG50">
            <v>55</v>
          </cell>
          <cell r="AH50">
            <v>2</v>
          </cell>
          <cell r="AI50" t="str">
            <v>100m</v>
          </cell>
          <cell r="AJ50" t="str">
            <v>200m</v>
          </cell>
          <cell r="AK50">
            <v>0</v>
          </cell>
          <cell r="AL50" t="str">
            <v>12.96</v>
          </cell>
          <cell r="AM50" t="str">
            <v>27.03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</row>
        <row r="51">
          <cell r="T51" t="str">
            <v>26-0795</v>
          </cell>
          <cell r="U51" t="str">
            <v>浅井 耕一郎</v>
          </cell>
          <cell r="V51" t="str">
            <v>ｱｻｲ ｺｳｲﾁﾛｳ</v>
          </cell>
          <cell r="W51">
            <v>41</v>
          </cell>
          <cell r="X51" t="str">
            <v>京都</v>
          </cell>
          <cell r="Y51">
            <v>260795</v>
          </cell>
          <cell r="Z51" t="str">
            <v>M40</v>
          </cell>
          <cell r="AA51" t="str">
            <v>浅井</v>
          </cell>
          <cell r="AB51" t="str">
            <v>耕一郎</v>
          </cell>
          <cell r="AC51" t="str">
            <v>ｱｻｲ</v>
          </cell>
          <cell r="AD51" t="str">
            <v>ｺｳｲﾁﾛｳ</v>
          </cell>
          <cell r="AE51" t="str">
            <v>男</v>
          </cell>
          <cell r="AF51">
            <v>27531</v>
          </cell>
          <cell r="AG51">
            <v>40</v>
          </cell>
          <cell r="AH51">
            <v>2</v>
          </cell>
          <cell r="AI51" t="str">
            <v>走幅跳</v>
          </cell>
          <cell r="AJ51" t="str">
            <v>100m</v>
          </cell>
          <cell r="AK51">
            <v>0</v>
          </cell>
          <cell r="AL51" t="str">
            <v>5.50</v>
          </cell>
          <cell r="AM51" t="str">
            <v>12.50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</row>
        <row r="52">
          <cell r="T52" t="str">
            <v>24-0378</v>
          </cell>
          <cell r="U52" t="str">
            <v>伊藤 進一郎</v>
          </cell>
          <cell r="V52" t="str">
            <v>ｲﾄｳ ｼﾝｲﾁﾛｳ</v>
          </cell>
          <cell r="W52">
            <v>42</v>
          </cell>
          <cell r="X52" t="str">
            <v>三重</v>
          </cell>
          <cell r="Y52">
            <v>240378</v>
          </cell>
          <cell r="Z52" t="str">
            <v>M40</v>
          </cell>
          <cell r="AA52" t="str">
            <v>伊藤</v>
          </cell>
          <cell r="AB52" t="str">
            <v>進一郎</v>
          </cell>
          <cell r="AC52" t="str">
            <v>ｲﾄｳ</v>
          </cell>
          <cell r="AD52" t="str">
            <v>ｼﾝｲﾁﾛｳ</v>
          </cell>
          <cell r="AE52" t="str">
            <v>男</v>
          </cell>
          <cell r="AF52">
            <v>26177</v>
          </cell>
          <cell r="AG52">
            <v>43</v>
          </cell>
          <cell r="AH52">
            <v>3</v>
          </cell>
          <cell r="AI52" t="str">
            <v>60m</v>
          </cell>
          <cell r="AJ52" t="str">
            <v>100m</v>
          </cell>
          <cell r="AK52" t="str">
            <v>200m</v>
          </cell>
          <cell r="AL52" t="str">
            <v>7.20</v>
          </cell>
          <cell r="AM52" t="str">
            <v>11.29</v>
          </cell>
          <cell r="AN52" t="str">
            <v>22.89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3">
          <cell r="T53" t="str">
            <v>26-0645</v>
          </cell>
          <cell r="U53" t="str">
            <v>石田　季信</v>
          </cell>
          <cell r="V53" t="str">
            <v>ｲｼﾀﾞ ｽｴﾉﾌﾞ</v>
          </cell>
          <cell r="W53">
            <v>43</v>
          </cell>
          <cell r="X53" t="str">
            <v>京都</v>
          </cell>
          <cell r="Y53">
            <v>260645</v>
          </cell>
          <cell r="Z53" t="str">
            <v>M80</v>
          </cell>
          <cell r="AA53" t="str">
            <v>石田</v>
          </cell>
          <cell r="AB53" t="str">
            <v>季信</v>
          </cell>
          <cell r="AC53" t="str">
            <v>ｲｼﾀﾞ</v>
          </cell>
          <cell r="AD53" t="str">
            <v>ｽｴﾉﾌﾞ</v>
          </cell>
          <cell r="AE53" t="str">
            <v>男</v>
          </cell>
          <cell r="AF53">
            <v>12008</v>
          </cell>
          <cell r="AG53">
            <v>82</v>
          </cell>
          <cell r="AH53">
            <v>2</v>
          </cell>
          <cell r="AI53" t="str">
            <v>60m</v>
          </cell>
          <cell r="AJ53" t="str">
            <v>100m</v>
          </cell>
          <cell r="AK53">
            <v>0</v>
          </cell>
          <cell r="AL53" t="str">
            <v>10.21</v>
          </cell>
          <cell r="AM53" t="str">
            <v>16.88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</row>
        <row r="54">
          <cell r="T54" t="str">
            <v>25-0001</v>
          </cell>
          <cell r="U54" t="str">
            <v>岩田　宣清</v>
          </cell>
          <cell r="V54" t="str">
            <v>ｲﾜﾀ ﾉﾌﾞｷﾖ</v>
          </cell>
          <cell r="W54">
            <v>44</v>
          </cell>
          <cell r="X54" t="str">
            <v>滋賀</v>
          </cell>
          <cell r="Y54">
            <v>250001</v>
          </cell>
          <cell r="Z54" t="str">
            <v>M70</v>
          </cell>
          <cell r="AA54" t="str">
            <v>岩田</v>
          </cell>
          <cell r="AB54" t="str">
            <v>宣清</v>
          </cell>
          <cell r="AC54" t="str">
            <v>ｲﾜﾀ</v>
          </cell>
          <cell r="AD54" t="str">
            <v>ﾉﾌﾞｷﾖ</v>
          </cell>
          <cell r="AE54" t="str">
            <v>男</v>
          </cell>
          <cell r="AF54">
            <v>16189</v>
          </cell>
          <cell r="AG54">
            <v>71</v>
          </cell>
          <cell r="AH54">
            <v>2</v>
          </cell>
          <cell r="AI54" t="str">
            <v>100m</v>
          </cell>
          <cell r="AJ54" t="str">
            <v>200m</v>
          </cell>
          <cell r="AK54">
            <v>0</v>
          </cell>
          <cell r="AL54" t="str">
            <v>15.67</v>
          </cell>
          <cell r="AM54" t="str">
            <v>32.63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T55" t="str">
            <v>25-0383</v>
          </cell>
          <cell r="U55" t="str">
            <v>宮前 美代子</v>
          </cell>
          <cell r="V55" t="str">
            <v>ﾐﾔﾏｴ ﾐﾖｺ</v>
          </cell>
          <cell r="W55">
            <v>45</v>
          </cell>
          <cell r="X55" t="str">
            <v>滋賀</v>
          </cell>
          <cell r="Y55">
            <v>250383</v>
          </cell>
          <cell r="Z55" t="str">
            <v>W75</v>
          </cell>
          <cell r="AA55" t="str">
            <v>宮前</v>
          </cell>
          <cell r="AB55" t="str">
            <v>美代子</v>
          </cell>
          <cell r="AC55" t="str">
            <v>ﾐﾔﾏｴ</v>
          </cell>
          <cell r="AD55" t="str">
            <v>ﾐﾖｺ</v>
          </cell>
          <cell r="AE55" t="str">
            <v>女</v>
          </cell>
          <cell r="AF55">
            <v>14076</v>
          </cell>
          <cell r="AG55">
            <v>77</v>
          </cell>
          <cell r="AH55">
            <v>3</v>
          </cell>
          <cell r="AI55" t="str">
            <v>60m</v>
          </cell>
          <cell r="AJ55" t="str">
            <v>100m</v>
          </cell>
          <cell r="AK55" t="str">
            <v>砲丸投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</row>
        <row r="56">
          <cell r="T56" t="str">
            <v>24-0729</v>
          </cell>
          <cell r="U56" t="str">
            <v>森脇 りさ子</v>
          </cell>
          <cell r="V56" t="str">
            <v>ﾓﾘﾜｷ ﾘｻｺ</v>
          </cell>
          <cell r="W56">
            <v>46</v>
          </cell>
          <cell r="X56" t="str">
            <v>三重</v>
          </cell>
          <cell r="Y56">
            <v>240729</v>
          </cell>
          <cell r="Z56" t="str">
            <v>W45</v>
          </cell>
          <cell r="AA56" t="str">
            <v>森脇</v>
          </cell>
          <cell r="AB56" t="str">
            <v>りさ子</v>
          </cell>
          <cell r="AC56" t="str">
            <v>ﾓﾘﾜｷ</v>
          </cell>
          <cell r="AD56" t="str">
            <v>ﾘｻｺ</v>
          </cell>
          <cell r="AE56" t="str">
            <v>女</v>
          </cell>
          <cell r="AF56">
            <v>24037</v>
          </cell>
          <cell r="AG56">
            <v>49</v>
          </cell>
          <cell r="AH56">
            <v>3</v>
          </cell>
          <cell r="AI56" t="str">
            <v>100m</v>
          </cell>
          <cell r="AJ56" t="str">
            <v>走幅跳</v>
          </cell>
          <cell r="AK56" t="str">
            <v>円盤投</v>
          </cell>
          <cell r="AL56" t="str">
            <v>16.0</v>
          </cell>
          <cell r="AM56" t="str">
            <v>4.00</v>
          </cell>
          <cell r="AN56" t="str">
            <v>20.00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</row>
        <row r="57">
          <cell r="T57" t="str">
            <v>25-0921</v>
          </cell>
          <cell r="U57" t="str">
            <v>山口　秀司</v>
          </cell>
          <cell r="V57" t="str">
            <v>ﾔﾏｸﾞﾁ ｼｭｳｼﾞ</v>
          </cell>
          <cell r="W57">
            <v>47</v>
          </cell>
          <cell r="X57" t="str">
            <v>滋賀</v>
          </cell>
          <cell r="Y57">
            <v>250921</v>
          </cell>
          <cell r="Z57" t="str">
            <v>M50</v>
          </cell>
          <cell r="AA57" t="str">
            <v>山口</v>
          </cell>
          <cell r="AB57" t="str">
            <v>秀司</v>
          </cell>
          <cell r="AC57" t="str">
            <v>ﾔﾏｸﾞﾁ</v>
          </cell>
          <cell r="AD57" t="str">
            <v>ｼｭｳｼﾞ</v>
          </cell>
          <cell r="AE57" t="str">
            <v>男</v>
          </cell>
          <cell r="AF57">
            <v>23329</v>
          </cell>
          <cell r="AG57">
            <v>51</v>
          </cell>
          <cell r="AH57">
            <v>2</v>
          </cell>
          <cell r="AI57" t="str">
            <v>100m</v>
          </cell>
          <cell r="AJ57" t="str">
            <v>400m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</row>
        <row r="58">
          <cell r="T58" t="str">
            <v>29-0423</v>
          </cell>
          <cell r="U58" t="str">
            <v>田中　健司</v>
          </cell>
          <cell r="V58" t="str">
            <v>ﾀﾅｶ ｹﾝｼﾞ</v>
          </cell>
          <cell r="W58">
            <v>48</v>
          </cell>
          <cell r="X58" t="str">
            <v>奈良</v>
          </cell>
          <cell r="Y58">
            <v>290423</v>
          </cell>
          <cell r="Z58" t="str">
            <v>M45</v>
          </cell>
          <cell r="AA58" t="str">
            <v>田中</v>
          </cell>
          <cell r="AB58" t="str">
            <v>健司</v>
          </cell>
          <cell r="AC58" t="str">
            <v>ﾀﾅｶ</v>
          </cell>
          <cell r="AD58" t="str">
            <v>ｹﾝｼﾞ</v>
          </cell>
          <cell r="AE58" t="str">
            <v>男</v>
          </cell>
          <cell r="AF58">
            <v>25626</v>
          </cell>
          <cell r="AG58">
            <v>45</v>
          </cell>
          <cell r="AH58">
            <v>1</v>
          </cell>
          <cell r="AI58" t="str">
            <v>円盤投</v>
          </cell>
          <cell r="AJ58">
            <v>0</v>
          </cell>
          <cell r="AK58">
            <v>0</v>
          </cell>
          <cell r="AL58" t="str">
            <v>33.38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</row>
        <row r="59">
          <cell r="T59" t="str">
            <v>29-0007</v>
          </cell>
          <cell r="U59" t="str">
            <v>真藤 壽美夫</v>
          </cell>
          <cell r="V59" t="str">
            <v>ｼﾝﾄﾞｳ ｽﾐｵ</v>
          </cell>
          <cell r="W59">
            <v>49</v>
          </cell>
          <cell r="X59" t="str">
            <v>奈良</v>
          </cell>
          <cell r="Y59">
            <v>290007</v>
          </cell>
          <cell r="Z59" t="str">
            <v>M80</v>
          </cell>
          <cell r="AA59" t="str">
            <v>真藤</v>
          </cell>
          <cell r="AB59" t="str">
            <v>壽美夫</v>
          </cell>
          <cell r="AC59" t="str">
            <v>ｼﾝﾄﾞｳ</v>
          </cell>
          <cell r="AD59" t="str">
            <v>ｽﾐｵ</v>
          </cell>
          <cell r="AE59" t="str">
            <v>男</v>
          </cell>
          <cell r="AF59">
            <v>11971</v>
          </cell>
          <cell r="AG59">
            <v>82</v>
          </cell>
          <cell r="AH59">
            <v>2</v>
          </cell>
          <cell r="AI59" t="str">
            <v>砲丸投</v>
          </cell>
          <cell r="AJ59" t="str">
            <v>やり投</v>
          </cell>
          <cell r="AK59">
            <v>0</v>
          </cell>
          <cell r="AL59" t="str">
            <v>5.98</v>
          </cell>
          <cell r="AM59" t="str">
            <v>14.78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  <row r="60">
          <cell r="T60" t="str">
            <v>29-0238</v>
          </cell>
          <cell r="U60" t="str">
            <v>真藤　嘉子</v>
          </cell>
          <cell r="V60" t="str">
            <v>ｼﾝﾄﾞｳ ﾖｼｺ</v>
          </cell>
          <cell r="W60">
            <v>50</v>
          </cell>
          <cell r="X60" t="str">
            <v>奈良</v>
          </cell>
          <cell r="Y60">
            <v>290238</v>
          </cell>
          <cell r="Z60" t="str">
            <v>W70</v>
          </cell>
          <cell r="AA60" t="str">
            <v>真藤</v>
          </cell>
          <cell r="AB60" t="str">
            <v>嘉子</v>
          </cell>
          <cell r="AC60" t="str">
            <v>ｼﾝﾄﾞｳ</v>
          </cell>
          <cell r="AD60" t="str">
            <v>ﾖｼｺ</v>
          </cell>
          <cell r="AE60" t="str">
            <v>女</v>
          </cell>
          <cell r="AF60">
            <v>16587</v>
          </cell>
          <cell r="AG60">
            <v>70</v>
          </cell>
          <cell r="AH60">
            <v>2</v>
          </cell>
          <cell r="AI60" t="str">
            <v>砲丸投</v>
          </cell>
          <cell r="AJ60" t="str">
            <v>円盤投</v>
          </cell>
          <cell r="AK60">
            <v>0</v>
          </cell>
          <cell r="AL60" t="str">
            <v>4.11</v>
          </cell>
          <cell r="AM60" t="str">
            <v>9.50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</row>
        <row r="61">
          <cell r="T61" t="str">
            <v>25-0612</v>
          </cell>
          <cell r="U61" t="str">
            <v>三宅　克之</v>
          </cell>
          <cell r="V61" t="str">
            <v>ﾐﾔｹ ｶﾂﾕｷ</v>
          </cell>
          <cell r="W61">
            <v>51</v>
          </cell>
          <cell r="X61" t="str">
            <v>滋賀</v>
          </cell>
          <cell r="Y61">
            <v>250612</v>
          </cell>
          <cell r="Z61" t="str">
            <v>M55</v>
          </cell>
          <cell r="AA61" t="str">
            <v>三宅</v>
          </cell>
          <cell r="AB61" t="str">
            <v>克之</v>
          </cell>
          <cell r="AC61" t="str">
            <v>ﾐﾔｹ</v>
          </cell>
          <cell r="AD61" t="str">
            <v>ｶﾂﾕｷ</v>
          </cell>
          <cell r="AE61" t="str">
            <v>男</v>
          </cell>
          <cell r="AF61">
            <v>21806</v>
          </cell>
          <cell r="AG61">
            <v>55</v>
          </cell>
          <cell r="AH61">
            <v>3</v>
          </cell>
          <cell r="AI61" t="str">
            <v>やり投</v>
          </cell>
          <cell r="AJ61" t="str">
            <v>走幅跳</v>
          </cell>
          <cell r="AK61" t="str">
            <v>60m</v>
          </cell>
          <cell r="AL61" t="str">
            <v>34.0</v>
          </cell>
          <cell r="AM61" t="str">
            <v>5.0</v>
          </cell>
          <cell r="AN61" t="str">
            <v>8.5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T62" t="str">
            <v>22-0599</v>
          </cell>
          <cell r="U62" t="str">
            <v>林　 啓海</v>
          </cell>
          <cell r="V62" t="str">
            <v>ﾊﾔｼ ﾋﾛﾐ</v>
          </cell>
          <cell r="W62">
            <v>52</v>
          </cell>
          <cell r="X62" t="str">
            <v>愛知</v>
          </cell>
          <cell r="Y62">
            <v>220599</v>
          </cell>
          <cell r="Z62" t="str">
            <v>W55</v>
          </cell>
          <cell r="AA62" t="str">
            <v>林</v>
          </cell>
          <cell r="AB62" t="str">
            <v>啓海</v>
          </cell>
          <cell r="AC62" t="str">
            <v>ﾊﾔｼ</v>
          </cell>
          <cell r="AD62" t="str">
            <v>ﾋﾛﾐ</v>
          </cell>
          <cell r="AE62" t="str">
            <v>女</v>
          </cell>
          <cell r="AF62">
            <v>22007</v>
          </cell>
          <cell r="AG62">
            <v>55</v>
          </cell>
          <cell r="AH62">
            <v>3</v>
          </cell>
          <cell r="AI62" t="str">
            <v>100m</v>
          </cell>
          <cell r="AJ62" t="str">
            <v>400m</v>
          </cell>
          <cell r="AK62" t="str">
            <v>走幅跳</v>
          </cell>
          <cell r="AL62" t="str">
            <v>15.0</v>
          </cell>
          <cell r="AM62" t="str">
            <v>71.0</v>
          </cell>
          <cell r="AN62" t="str">
            <v>3.80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</row>
        <row r="63">
          <cell r="T63" t="str">
            <v>24-0525</v>
          </cell>
          <cell r="U63" t="str">
            <v>村井　克行</v>
          </cell>
          <cell r="V63" t="str">
            <v>ﾑﾗｲ ｶﾂﾕｷ</v>
          </cell>
          <cell r="W63">
            <v>53</v>
          </cell>
          <cell r="X63" t="str">
            <v>三重</v>
          </cell>
          <cell r="Y63">
            <v>240525</v>
          </cell>
          <cell r="Z63" t="str">
            <v>M50</v>
          </cell>
          <cell r="AA63" t="str">
            <v>村井</v>
          </cell>
          <cell r="AB63" t="str">
            <v>克行</v>
          </cell>
          <cell r="AC63" t="str">
            <v>ﾑﾗｲ</v>
          </cell>
          <cell r="AD63" t="str">
            <v>ｶﾂﾕｷ</v>
          </cell>
          <cell r="AE63" t="str">
            <v>男</v>
          </cell>
          <cell r="AF63">
            <v>22945</v>
          </cell>
          <cell r="AG63">
            <v>52</v>
          </cell>
          <cell r="AH63">
            <v>3</v>
          </cell>
          <cell r="AI63" t="str">
            <v>砲丸投</v>
          </cell>
          <cell r="AJ63" t="str">
            <v>円盤投</v>
          </cell>
          <cell r="AK63" t="str">
            <v>やり投</v>
          </cell>
          <cell r="AL63" t="str">
            <v>10.0</v>
          </cell>
          <cell r="AM63" t="str">
            <v>34.0</v>
          </cell>
          <cell r="AN63" t="str">
            <v>33.0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T64" t="str">
            <v>27-1427</v>
          </cell>
          <cell r="U64" t="str">
            <v>枝松　淑子</v>
          </cell>
          <cell r="V64" t="str">
            <v>ｴﾀﾞﾏﾂ ﾖｼｺ</v>
          </cell>
          <cell r="W64">
            <v>54</v>
          </cell>
          <cell r="X64" t="str">
            <v>大阪</v>
          </cell>
          <cell r="Y64">
            <v>271427</v>
          </cell>
          <cell r="Z64" t="str">
            <v>W70</v>
          </cell>
          <cell r="AA64" t="str">
            <v>枝松</v>
          </cell>
          <cell r="AB64" t="str">
            <v>淑子</v>
          </cell>
          <cell r="AC64" t="str">
            <v>ｴﾀﾞﾏﾂ</v>
          </cell>
          <cell r="AD64" t="str">
            <v>ﾖｼｺ</v>
          </cell>
          <cell r="AE64" t="str">
            <v>女</v>
          </cell>
          <cell r="AF64">
            <v>15967</v>
          </cell>
          <cell r="AG64">
            <v>71</v>
          </cell>
          <cell r="AH64">
            <v>3</v>
          </cell>
          <cell r="AI64" t="str">
            <v>60m</v>
          </cell>
          <cell r="AJ64" t="str">
            <v>100m</v>
          </cell>
          <cell r="AK64" t="str">
            <v>3000m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</row>
        <row r="65">
          <cell r="T65" t="str">
            <v>22-1163</v>
          </cell>
          <cell r="U65" t="str">
            <v>山口　 守</v>
          </cell>
          <cell r="V65" t="str">
            <v>ﾔﾏｸﾞﾁ ﾏﾓﾙ</v>
          </cell>
          <cell r="W65">
            <v>55</v>
          </cell>
          <cell r="X65" t="str">
            <v>愛知</v>
          </cell>
          <cell r="Y65">
            <v>221163</v>
          </cell>
          <cell r="Z65" t="str">
            <v>M40</v>
          </cell>
          <cell r="AA65" t="str">
            <v>山口</v>
          </cell>
          <cell r="AB65" t="str">
            <v>守</v>
          </cell>
          <cell r="AC65" t="str">
            <v>ﾔﾏｸﾞﾁ</v>
          </cell>
          <cell r="AD65" t="str">
            <v>ﾏﾓﾙ</v>
          </cell>
          <cell r="AE65" t="str">
            <v>男</v>
          </cell>
          <cell r="AF65">
            <v>26968</v>
          </cell>
          <cell r="AG65">
            <v>41</v>
          </cell>
          <cell r="AH65">
            <v>1</v>
          </cell>
          <cell r="AI65" t="str">
            <v>三段跳</v>
          </cell>
          <cell r="AJ65">
            <v>0</v>
          </cell>
          <cell r="AK65">
            <v>0</v>
          </cell>
          <cell r="AL65" t="str">
            <v>12.47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</row>
        <row r="66">
          <cell r="T66" t="str">
            <v>28-1085</v>
          </cell>
          <cell r="U66" t="str">
            <v>藤田　 泰仁</v>
          </cell>
          <cell r="V66" t="str">
            <v>ﾌｼﾞﾀ ﾔｽﾋﾄ</v>
          </cell>
          <cell r="W66">
            <v>56</v>
          </cell>
          <cell r="X66" t="str">
            <v>兵庫</v>
          </cell>
          <cell r="Y66">
            <v>281085</v>
          </cell>
          <cell r="Z66" t="str">
            <v>M50</v>
          </cell>
          <cell r="AA66" t="str">
            <v>藤田　</v>
          </cell>
          <cell r="AB66" t="str">
            <v>泰仁</v>
          </cell>
          <cell r="AC66" t="str">
            <v>ﾌｼﾞﾀ</v>
          </cell>
          <cell r="AD66" t="str">
            <v>ﾔｽﾋﾄ</v>
          </cell>
          <cell r="AE66" t="str">
            <v>男</v>
          </cell>
          <cell r="AF66">
            <v>23007</v>
          </cell>
          <cell r="AG66">
            <v>52</v>
          </cell>
          <cell r="AH66">
            <v>1</v>
          </cell>
          <cell r="AI66" t="str">
            <v>走幅跳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</row>
        <row r="67">
          <cell r="T67" t="str">
            <v>28-0778</v>
          </cell>
          <cell r="U67" t="str">
            <v>谷口　 茂</v>
          </cell>
          <cell r="V67" t="str">
            <v>ﾀﾆｸﾞﾁ ｼｹﾞﾙ</v>
          </cell>
          <cell r="W67">
            <v>57</v>
          </cell>
          <cell r="X67" t="str">
            <v>兵庫</v>
          </cell>
          <cell r="Y67">
            <v>280778</v>
          </cell>
          <cell r="Z67" t="str">
            <v>M45</v>
          </cell>
          <cell r="AA67" t="str">
            <v>谷口</v>
          </cell>
          <cell r="AB67" t="str">
            <v>茂</v>
          </cell>
          <cell r="AC67" t="str">
            <v>ﾀﾆｸﾞﾁ</v>
          </cell>
          <cell r="AD67" t="str">
            <v>ｼｹﾞﾙ</v>
          </cell>
          <cell r="AE67" t="str">
            <v>男</v>
          </cell>
          <cell r="AF67">
            <v>25411</v>
          </cell>
          <cell r="AG67">
            <v>46</v>
          </cell>
          <cell r="AH67">
            <v>2</v>
          </cell>
          <cell r="AI67" t="str">
            <v>3000m競歩</v>
          </cell>
          <cell r="AJ67" t="str">
            <v>800m</v>
          </cell>
          <cell r="AK67">
            <v>0</v>
          </cell>
          <cell r="AL67" t="str">
            <v>16.38.0</v>
          </cell>
          <cell r="AM67" t="str">
            <v>2.15.0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</row>
        <row r="68">
          <cell r="T68" t="str">
            <v>25-0904</v>
          </cell>
          <cell r="U68" t="str">
            <v>田中　 昭</v>
          </cell>
          <cell r="V68" t="str">
            <v>ﾀﾅｶ ｱｷﾗ</v>
          </cell>
          <cell r="W68">
            <v>58</v>
          </cell>
          <cell r="X68" t="str">
            <v>滋賀</v>
          </cell>
          <cell r="Y68">
            <v>250904</v>
          </cell>
          <cell r="Z68" t="str">
            <v>M70</v>
          </cell>
          <cell r="AA68" t="str">
            <v>田中</v>
          </cell>
          <cell r="AB68" t="str">
            <v>昭</v>
          </cell>
          <cell r="AC68" t="str">
            <v>ﾀﾅｶ</v>
          </cell>
          <cell r="AD68" t="str">
            <v>ｱｷﾗ</v>
          </cell>
          <cell r="AE68" t="str">
            <v>男</v>
          </cell>
          <cell r="AF68">
            <v>16416</v>
          </cell>
          <cell r="AG68">
            <v>70</v>
          </cell>
          <cell r="AH68">
            <v>2</v>
          </cell>
          <cell r="AI68" t="str">
            <v>60m</v>
          </cell>
          <cell r="AJ68" t="str">
            <v>100m</v>
          </cell>
          <cell r="AK68">
            <v>0</v>
          </cell>
          <cell r="AL68" t="str">
            <v>10.13</v>
          </cell>
          <cell r="AM68" t="str">
            <v>18.0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</row>
        <row r="69">
          <cell r="T69" t="str">
            <v>10-0941</v>
          </cell>
          <cell r="U69" t="str">
            <v>関田　民紀</v>
          </cell>
          <cell r="V69" t="str">
            <v>ｾｷﾀ ﾀﾐｷ</v>
          </cell>
          <cell r="W69">
            <v>59</v>
          </cell>
          <cell r="X69" t="str">
            <v>群馬</v>
          </cell>
          <cell r="Y69">
            <v>100941</v>
          </cell>
          <cell r="Z69" t="str">
            <v>M45</v>
          </cell>
          <cell r="AA69" t="str">
            <v>関田</v>
          </cell>
          <cell r="AB69" t="str">
            <v>民紀</v>
          </cell>
          <cell r="AC69" t="str">
            <v>ｾｷﾀ</v>
          </cell>
          <cell r="AD69" t="str">
            <v>ﾀﾐｷ</v>
          </cell>
          <cell r="AE69" t="str">
            <v>男</v>
          </cell>
          <cell r="AF69">
            <v>24572</v>
          </cell>
          <cell r="AG69">
            <v>48</v>
          </cell>
          <cell r="AH69">
            <v>2</v>
          </cell>
          <cell r="AI69" t="str">
            <v>100m</v>
          </cell>
          <cell r="AJ69" t="str">
            <v>200m</v>
          </cell>
          <cell r="AK69">
            <v>0</v>
          </cell>
          <cell r="AL69" t="str">
            <v>12.30</v>
          </cell>
          <cell r="AM69" t="str">
            <v>25.35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</row>
        <row r="70">
          <cell r="T70" t="str">
            <v>28-1263</v>
          </cell>
          <cell r="U70" t="str">
            <v>堀川　秀男</v>
          </cell>
          <cell r="V70" t="str">
            <v>ﾎﾘｶﾜ ﾋﾃﾞｵ</v>
          </cell>
          <cell r="W70">
            <v>60</v>
          </cell>
          <cell r="X70" t="str">
            <v>兵庫</v>
          </cell>
          <cell r="Y70">
            <v>281263</v>
          </cell>
          <cell r="Z70" t="str">
            <v>M65</v>
          </cell>
          <cell r="AA70" t="str">
            <v>堀川</v>
          </cell>
          <cell r="AB70" t="str">
            <v>秀男</v>
          </cell>
          <cell r="AC70" t="str">
            <v>ﾎﾘｶﾜ</v>
          </cell>
          <cell r="AD70" t="str">
            <v>ﾋﾃﾞｵ</v>
          </cell>
          <cell r="AE70" t="str">
            <v>男</v>
          </cell>
          <cell r="AF70">
            <v>18257</v>
          </cell>
          <cell r="AG70">
            <v>65</v>
          </cell>
          <cell r="AH70">
            <v>2</v>
          </cell>
          <cell r="AI70" t="str">
            <v>走幅跳</v>
          </cell>
          <cell r="AJ70" t="str">
            <v>三段跳</v>
          </cell>
          <cell r="AK70">
            <v>0</v>
          </cell>
          <cell r="AL70" t="str">
            <v>3.88</v>
          </cell>
          <cell r="AM70" t="str">
            <v>7.18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</row>
        <row r="71">
          <cell r="T71" t="str">
            <v>27-1450</v>
          </cell>
          <cell r="U71" t="str">
            <v>義常　 定</v>
          </cell>
          <cell r="V71" t="str">
            <v>ﾖｼﾂﾈ ｻﾀﾞﾑ</v>
          </cell>
          <cell r="W71">
            <v>61</v>
          </cell>
          <cell r="X71" t="str">
            <v>大阪</v>
          </cell>
          <cell r="Y71">
            <v>271450</v>
          </cell>
          <cell r="Z71" t="str">
            <v>M65</v>
          </cell>
          <cell r="AA71" t="str">
            <v>義常</v>
          </cell>
          <cell r="AB71" t="str">
            <v>定</v>
          </cell>
          <cell r="AC71" t="str">
            <v>ﾖｼﾂﾈ</v>
          </cell>
          <cell r="AD71" t="str">
            <v>ｻﾀﾞﾑ</v>
          </cell>
          <cell r="AE71" t="str">
            <v>男</v>
          </cell>
          <cell r="AF71">
            <v>18488</v>
          </cell>
          <cell r="AG71">
            <v>65</v>
          </cell>
          <cell r="AH71">
            <v>2</v>
          </cell>
          <cell r="AI71" t="str">
            <v>800m</v>
          </cell>
          <cell r="AJ71" t="str">
            <v>1500m</v>
          </cell>
          <cell r="AK71">
            <v>0</v>
          </cell>
          <cell r="AL71" t="str">
            <v>2.37.82</v>
          </cell>
          <cell r="AM71" t="str">
            <v>5.18.12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</row>
        <row r="72">
          <cell r="T72" t="str">
            <v>26-0774</v>
          </cell>
          <cell r="U72" t="str">
            <v>岩崎　盛雄</v>
          </cell>
          <cell r="V72" t="str">
            <v>ｲﾜｻｷ ﾓﾘｵ</v>
          </cell>
          <cell r="W72">
            <v>62</v>
          </cell>
          <cell r="X72" t="str">
            <v>京都</v>
          </cell>
          <cell r="Y72">
            <v>260774</v>
          </cell>
          <cell r="Z72" t="str">
            <v>M45</v>
          </cell>
          <cell r="AA72" t="str">
            <v>岩崎</v>
          </cell>
          <cell r="AB72" t="str">
            <v>盛雄</v>
          </cell>
          <cell r="AC72" t="str">
            <v>ｲﾜｻｷ</v>
          </cell>
          <cell r="AD72" t="str">
            <v>ﾓﾘｵ</v>
          </cell>
          <cell r="AE72" t="str">
            <v>男</v>
          </cell>
          <cell r="AF72">
            <v>25637</v>
          </cell>
          <cell r="AG72">
            <v>45</v>
          </cell>
          <cell r="AH72">
            <v>1</v>
          </cell>
          <cell r="AI72" t="str">
            <v>砲丸投</v>
          </cell>
          <cell r="AJ72">
            <v>0</v>
          </cell>
          <cell r="AK72">
            <v>0</v>
          </cell>
          <cell r="AL72" t="str">
            <v>10.00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</row>
        <row r="73">
          <cell r="T73" t="str">
            <v>26-0697</v>
          </cell>
          <cell r="U73" t="str">
            <v>遠藤　 毅</v>
          </cell>
          <cell r="V73" t="str">
            <v>ｴﾝﾄﾞｳ ﾂﾖｼ</v>
          </cell>
          <cell r="W73">
            <v>63</v>
          </cell>
          <cell r="X73" t="str">
            <v>京都</v>
          </cell>
          <cell r="Y73">
            <v>260697</v>
          </cell>
          <cell r="Z73" t="str">
            <v>M40</v>
          </cell>
          <cell r="AA73" t="str">
            <v>遠藤</v>
          </cell>
          <cell r="AB73" t="str">
            <v>毅</v>
          </cell>
          <cell r="AC73" t="str">
            <v>ｴﾝﾄﾞｳ</v>
          </cell>
          <cell r="AD73" t="str">
            <v>ﾂﾖｼ</v>
          </cell>
          <cell r="AE73" t="str">
            <v>男</v>
          </cell>
          <cell r="AF73">
            <v>27389</v>
          </cell>
          <cell r="AG73">
            <v>40</v>
          </cell>
          <cell r="AH73">
            <v>1</v>
          </cell>
          <cell r="AI73" t="str">
            <v>やり投</v>
          </cell>
          <cell r="AJ73">
            <v>0</v>
          </cell>
          <cell r="AK73">
            <v>0</v>
          </cell>
          <cell r="AL73" t="str">
            <v>51.93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</row>
        <row r="74">
          <cell r="T74" t="str">
            <v>25-0542</v>
          </cell>
          <cell r="U74" t="str">
            <v>樋口　正和</v>
          </cell>
          <cell r="V74" t="str">
            <v>ﾋｸﾞﾁ ﾏｻｶｽﾞ</v>
          </cell>
          <cell r="W74">
            <v>64</v>
          </cell>
          <cell r="X74" t="str">
            <v>滋賀</v>
          </cell>
          <cell r="Y74">
            <v>250542</v>
          </cell>
          <cell r="Z74" t="str">
            <v>M65</v>
          </cell>
          <cell r="AA74" t="str">
            <v>樋口</v>
          </cell>
          <cell r="AB74" t="str">
            <v>正和</v>
          </cell>
          <cell r="AC74" t="str">
            <v>ﾋｸﾞﾁ</v>
          </cell>
          <cell r="AD74" t="str">
            <v>ﾏｻｶｽﾞ</v>
          </cell>
          <cell r="AE74" t="str">
            <v>男</v>
          </cell>
          <cell r="AF74">
            <v>18209</v>
          </cell>
          <cell r="AG74">
            <v>65</v>
          </cell>
          <cell r="AH74">
            <v>2</v>
          </cell>
          <cell r="AI74" t="str">
            <v>砲丸投</v>
          </cell>
          <cell r="AJ74" t="str">
            <v>円盤投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</row>
        <row r="75">
          <cell r="T75" t="str">
            <v>25-0883</v>
          </cell>
          <cell r="U75" t="str">
            <v>丸山　佳代</v>
          </cell>
          <cell r="V75" t="str">
            <v>ﾏﾙﾔﾏ ｶﾖ</v>
          </cell>
          <cell r="W75">
            <v>65</v>
          </cell>
          <cell r="X75" t="str">
            <v>滋賀</v>
          </cell>
          <cell r="Y75">
            <v>250883</v>
          </cell>
          <cell r="Z75" t="str">
            <v>W40</v>
          </cell>
          <cell r="AA75" t="str">
            <v>丸山</v>
          </cell>
          <cell r="AB75" t="str">
            <v>佳代</v>
          </cell>
          <cell r="AC75" t="str">
            <v>ﾏﾙﾔﾏ</v>
          </cell>
          <cell r="AD75" t="str">
            <v>ｶﾖ</v>
          </cell>
          <cell r="AE75" t="str">
            <v>女</v>
          </cell>
          <cell r="AF75">
            <v>26362</v>
          </cell>
          <cell r="AG75">
            <v>43</v>
          </cell>
          <cell r="AH75">
            <v>2</v>
          </cell>
          <cell r="AI75" t="str">
            <v>60m</v>
          </cell>
          <cell r="AJ75" t="str">
            <v>100m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</row>
        <row r="76">
          <cell r="T76" t="str">
            <v>25-0548</v>
          </cell>
          <cell r="U76" t="str">
            <v>掛谷　 亨</v>
          </cell>
          <cell r="V76" t="str">
            <v>ｶｹﾔ ﾄｵﾙ</v>
          </cell>
          <cell r="W76">
            <v>66</v>
          </cell>
          <cell r="X76" t="str">
            <v>滋賀</v>
          </cell>
          <cell r="Y76">
            <v>250548</v>
          </cell>
          <cell r="Z76" t="str">
            <v>M45</v>
          </cell>
          <cell r="AA76" t="str">
            <v>掛谷</v>
          </cell>
          <cell r="AB76" t="str">
            <v>亨</v>
          </cell>
          <cell r="AC76" t="str">
            <v>ｶｹﾔ</v>
          </cell>
          <cell r="AD76" t="str">
            <v>ﾄｵﾙ</v>
          </cell>
          <cell r="AE76" t="str">
            <v>男</v>
          </cell>
          <cell r="AF76">
            <v>24484</v>
          </cell>
          <cell r="AG76">
            <v>48</v>
          </cell>
          <cell r="AH76">
            <v>2</v>
          </cell>
          <cell r="AI76" t="str">
            <v>円盤投</v>
          </cell>
          <cell r="AJ76" t="str">
            <v>砲丸投</v>
          </cell>
          <cell r="AK76">
            <v>0</v>
          </cell>
          <cell r="AL76" t="str">
            <v>36</v>
          </cell>
          <cell r="AM76" t="str">
            <v>11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  <row r="77">
          <cell r="T77" t="str">
            <v>27-1348</v>
          </cell>
          <cell r="U77" t="str">
            <v>皆木　敏弘</v>
          </cell>
          <cell r="V77" t="str">
            <v>ﾐﾅｷﾞ ﾄｼﾋﾛ</v>
          </cell>
          <cell r="W77">
            <v>67</v>
          </cell>
          <cell r="X77" t="str">
            <v>大阪</v>
          </cell>
          <cell r="Y77">
            <v>271348</v>
          </cell>
          <cell r="Z77" t="str">
            <v>M55</v>
          </cell>
          <cell r="AA77" t="str">
            <v>皆木</v>
          </cell>
          <cell r="AB77" t="str">
            <v>敏弘</v>
          </cell>
          <cell r="AC77" t="str">
            <v>ﾐﾅｷﾞ</v>
          </cell>
          <cell r="AD77" t="str">
            <v>ﾄｼﾋﾛ</v>
          </cell>
          <cell r="AE77" t="str">
            <v>男</v>
          </cell>
          <cell r="AF77">
            <v>22008</v>
          </cell>
          <cell r="AG77">
            <v>55</v>
          </cell>
          <cell r="AH77">
            <v>3</v>
          </cell>
          <cell r="AI77" t="str">
            <v>100m</v>
          </cell>
          <cell r="AJ77" t="str">
            <v>200m</v>
          </cell>
          <cell r="AK77" t="str">
            <v>棒高跳</v>
          </cell>
          <cell r="AL77" t="str">
            <v>13.62</v>
          </cell>
          <cell r="AM77" t="str">
            <v>28.0</v>
          </cell>
          <cell r="AN77" t="str">
            <v>1.90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</row>
        <row r="78">
          <cell r="T78" t="str">
            <v>27-1595</v>
          </cell>
          <cell r="U78" t="str">
            <v>高原　慶峰</v>
          </cell>
          <cell r="V78" t="str">
            <v>ﾀｶﾊﾗ ﾖｼﾐﾈ</v>
          </cell>
          <cell r="W78">
            <v>68</v>
          </cell>
          <cell r="X78" t="str">
            <v>大阪</v>
          </cell>
          <cell r="Y78">
            <v>271595</v>
          </cell>
          <cell r="Z78" t="str">
            <v>M60</v>
          </cell>
          <cell r="AA78" t="str">
            <v>高原</v>
          </cell>
          <cell r="AB78" t="str">
            <v>慶峰</v>
          </cell>
          <cell r="AC78" t="str">
            <v>ﾀｶﾊﾗ</v>
          </cell>
          <cell r="AD78" t="str">
            <v>ﾖｼﾐﾈ</v>
          </cell>
          <cell r="AE78" t="str">
            <v>男</v>
          </cell>
          <cell r="AF78">
            <v>19597</v>
          </cell>
          <cell r="AG78">
            <v>62</v>
          </cell>
          <cell r="AH78">
            <v>3</v>
          </cell>
          <cell r="AI78" t="str">
            <v>100m</v>
          </cell>
          <cell r="AJ78" t="str">
            <v>200m</v>
          </cell>
          <cell r="AK78" t="str">
            <v>400m</v>
          </cell>
          <cell r="AL78" t="str">
            <v>13.70</v>
          </cell>
          <cell r="AM78" t="str">
            <v>28.12</v>
          </cell>
          <cell r="AN78" t="str">
            <v>63.00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</row>
        <row r="79">
          <cell r="T79" t="str">
            <v>25-0864</v>
          </cell>
          <cell r="U79" t="str">
            <v>奥村　 勇</v>
          </cell>
          <cell r="V79" t="str">
            <v>ｵｸﾑﾗ ｲｻﾑ</v>
          </cell>
          <cell r="W79">
            <v>69</v>
          </cell>
          <cell r="X79" t="str">
            <v>滋賀</v>
          </cell>
          <cell r="Y79">
            <v>250864</v>
          </cell>
          <cell r="Z79" t="str">
            <v>M70</v>
          </cell>
          <cell r="AA79" t="str">
            <v>奥村</v>
          </cell>
          <cell r="AB79" t="str">
            <v>勇</v>
          </cell>
          <cell r="AC79" t="str">
            <v>ｵｸﾑﾗ</v>
          </cell>
          <cell r="AD79" t="str">
            <v>ｲｻﾑ</v>
          </cell>
          <cell r="AE79" t="str">
            <v>男</v>
          </cell>
          <cell r="AF79">
            <v>16048</v>
          </cell>
          <cell r="AG79">
            <v>71</v>
          </cell>
          <cell r="AH79">
            <v>2</v>
          </cell>
          <cell r="AI79" t="str">
            <v>60m</v>
          </cell>
          <cell r="AJ79" t="str">
            <v>100m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</row>
        <row r="80">
          <cell r="T80" t="str">
            <v>24-0662</v>
          </cell>
          <cell r="U80" t="str">
            <v>柴田　佳代</v>
          </cell>
          <cell r="V80" t="str">
            <v>ｼﾊﾞﾀ ｶﾖ</v>
          </cell>
          <cell r="W80">
            <v>70</v>
          </cell>
          <cell r="X80" t="str">
            <v>三重</v>
          </cell>
          <cell r="Y80">
            <v>240662</v>
          </cell>
          <cell r="Z80" t="str">
            <v>W45</v>
          </cell>
          <cell r="AA80" t="str">
            <v>柴田</v>
          </cell>
          <cell r="AB80" t="str">
            <v>佳代</v>
          </cell>
          <cell r="AC80" t="str">
            <v>ｼﾊﾞﾀ</v>
          </cell>
          <cell r="AD80" t="str">
            <v>ｶﾖ</v>
          </cell>
          <cell r="AE80" t="str">
            <v>女</v>
          </cell>
          <cell r="AF80">
            <v>25053</v>
          </cell>
          <cell r="AG80">
            <v>47</v>
          </cell>
          <cell r="AH80">
            <v>3</v>
          </cell>
          <cell r="AI80" t="str">
            <v>砲丸投</v>
          </cell>
          <cell r="AJ80" t="str">
            <v>100m</v>
          </cell>
          <cell r="AK80" t="str">
            <v>200m</v>
          </cell>
          <cell r="AL80" t="str">
            <v>5.71</v>
          </cell>
          <cell r="AM80" t="str">
            <v>19.24</v>
          </cell>
          <cell r="AN80" t="str">
            <v>41.07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</row>
        <row r="81">
          <cell r="T81" t="str">
            <v>25-0911</v>
          </cell>
          <cell r="U81" t="str">
            <v>中川　健二</v>
          </cell>
          <cell r="V81" t="str">
            <v>ﾅｶｶﾞﾜ ｹﾝｼﾞ</v>
          </cell>
          <cell r="W81">
            <v>71</v>
          </cell>
          <cell r="X81" t="str">
            <v>滋賀</v>
          </cell>
          <cell r="Y81">
            <v>250911</v>
          </cell>
          <cell r="Z81" t="str">
            <v>M40</v>
          </cell>
          <cell r="AA81" t="str">
            <v>中川</v>
          </cell>
          <cell r="AB81" t="str">
            <v>健二</v>
          </cell>
          <cell r="AC81" t="str">
            <v>ﾅｶｶﾞﾜ</v>
          </cell>
          <cell r="AD81" t="str">
            <v>ｹﾝｼﾞ</v>
          </cell>
          <cell r="AE81" t="str">
            <v>男</v>
          </cell>
          <cell r="AF81">
            <v>26755</v>
          </cell>
          <cell r="AG81">
            <v>42</v>
          </cell>
          <cell r="AH81">
            <v>1</v>
          </cell>
          <cell r="AI81" t="str">
            <v>800m</v>
          </cell>
          <cell r="AJ81">
            <v>0</v>
          </cell>
          <cell r="AK81">
            <v>0</v>
          </cell>
          <cell r="AL81" t="str">
            <v>2.30.32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</row>
        <row r="82">
          <cell r="T82" t="str">
            <v>25-0569</v>
          </cell>
          <cell r="U82" t="str">
            <v>横江　良浩</v>
          </cell>
          <cell r="V82" t="str">
            <v>ﾖｺｴ ﾖｼﾋﾛ</v>
          </cell>
          <cell r="W82">
            <v>72</v>
          </cell>
          <cell r="X82" t="str">
            <v>滋賀</v>
          </cell>
          <cell r="Y82">
            <v>250569</v>
          </cell>
          <cell r="Z82" t="str">
            <v>M40</v>
          </cell>
          <cell r="AA82" t="str">
            <v>横江</v>
          </cell>
          <cell r="AB82" t="str">
            <v>良浩</v>
          </cell>
          <cell r="AC82" t="str">
            <v>ﾖｺｴ</v>
          </cell>
          <cell r="AD82" t="str">
            <v>ﾖｼﾋﾛ</v>
          </cell>
          <cell r="AE82" t="str">
            <v>男</v>
          </cell>
          <cell r="AF82">
            <v>26064</v>
          </cell>
          <cell r="AG82">
            <v>44</v>
          </cell>
          <cell r="AH82">
            <v>3</v>
          </cell>
          <cell r="AI82" t="str">
            <v>60m</v>
          </cell>
          <cell r="AJ82" t="str">
            <v>100m</v>
          </cell>
          <cell r="AK82" t="str">
            <v>200m</v>
          </cell>
          <cell r="AL82" t="str">
            <v>7.43</v>
          </cell>
          <cell r="AM82" t="str">
            <v>11.80</v>
          </cell>
          <cell r="AN82" t="str">
            <v>24.25</v>
          </cell>
          <cell r="AO82" t="str">
            <v>クラス別</v>
          </cell>
          <cell r="AP82" t="str">
            <v>2</v>
          </cell>
          <cell r="AQ82" t="str">
            <v>2</v>
          </cell>
          <cell r="AR82">
            <v>0</v>
          </cell>
        </row>
        <row r="83">
          <cell r="T83" t="str">
            <v>26-0760</v>
          </cell>
          <cell r="U83" t="str">
            <v>宮井　 昭</v>
          </cell>
          <cell r="V83" t="str">
            <v>ﾐﾔｲ ｱｷﾗ</v>
          </cell>
          <cell r="W83">
            <v>73</v>
          </cell>
          <cell r="X83" t="str">
            <v>京都</v>
          </cell>
          <cell r="Y83">
            <v>260760</v>
          </cell>
          <cell r="Z83" t="str">
            <v>M70</v>
          </cell>
          <cell r="AA83" t="str">
            <v>宮井</v>
          </cell>
          <cell r="AB83" t="str">
            <v>昭</v>
          </cell>
          <cell r="AC83" t="str">
            <v>ﾐﾔｲ</v>
          </cell>
          <cell r="AD83" t="str">
            <v>ｱｷﾗ</v>
          </cell>
          <cell r="AE83" t="str">
            <v>男</v>
          </cell>
          <cell r="AF83">
            <v>16648</v>
          </cell>
          <cell r="AG83">
            <v>70</v>
          </cell>
          <cell r="AH83">
            <v>1</v>
          </cell>
          <cell r="AI83" t="str">
            <v>やり投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</row>
        <row r="84">
          <cell r="T84" t="str">
            <v>24-0705</v>
          </cell>
          <cell r="U84" t="str">
            <v>山口　育子</v>
          </cell>
          <cell r="V84" t="str">
            <v>ﾔﾏｸﾞﾁ ｲｸｺ</v>
          </cell>
          <cell r="W84">
            <v>74</v>
          </cell>
          <cell r="X84" t="str">
            <v>三重</v>
          </cell>
          <cell r="Y84">
            <v>240705</v>
          </cell>
          <cell r="Z84" t="str">
            <v>W50</v>
          </cell>
          <cell r="AA84" t="str">
            <v>山口</v>
          </cell>
          <cell r="AB84" t="str">
            <v>育子</v>
          </cell>
          <cell r="AC84" t="str">
            <v>ﾔﾏｸﾞﾁ</v>
          </cell>
          <cell r="AD84" t="str">
            <v>ｲｸｺ</v>
          </cell>
          <cell r="AE84" t="str">
            <v>女</v>
          </cell>
          <cell r="AF84">
            <v>23338</v>
          </cell>
          <cell r="AG84">
            <v>51</v>
          </cell>
          <cell r="AH84">
            <v>2</v>
          </cell>
          <cell r="AI84" t="str">
            <v>走高跳</v>
          </cell>
          <cell r="AJ84" t="str">
            <v>100m</v>
          </cell>
          <cell r="AK84">
            <v>0</v>
          </cell>
          <cell r="AL84" t="str">
            <v>1.09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</row>
        <row r="85">
          <cell r="T85" t="str">
            <v>25-0661</v>
          </cell>
          <cell r="U85" t="str">
            <v>岡本　光男</v>
          </cell>
          <cell r="V85" t="str">
            <v>ｵｶﾓﾄ ﾐﾂｵ</v>
          </cell>
          <cell r="W85">
            <v>75</v>
          </cell>
          <cell r="X85" t="str">
            <v>滋賀</v>
          </cell>
          <cell r="Y85">
            <v>250661</v>
          </cell>
          <cell r="Z85" t="str">
            <v>M45</v>
          </cell>
          <cell r="AA85" t="str">
            <v>岡本</v>
          </cell>
          <cell r="AB85" t="str">
            <v>光男</v>
          </cell>
          <cell r="AC85" t="str">
            <v>ｵｶﾓﾄ</v>
          </cell>
          <cell r="AD85" t="str">
            <v>ﾐﾂｵ</v>
          </cell>
          <cell r="AE85" t="str">
            <v>男</v>
          </cell>
          <cell r="AF85">
            <v>24625</v>
          </cell>
          <cell r="AG85">
            <v>48</v>
          </cell>
          <cell r="AH85">
            <v>2</v>
          </cell>
          <cell r="AI85" t="str">
            <v>100m</v>
          </cell>
          <cell r="AJ85" t="str">
            <v>200m</v>
          </cell>
          <cell r="AK85">
            <v>0</v>
          </cell>
          <cell r="AL85" t="str">
            <v>12.65</v>
          </cell>
          <cell r="AM85" t="str">
            <v>26.0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</row>
        <row r="86">
          <cell r="T86" t="str">
            <v>25-0918</v>
          </cell>
          <cell r="U86" t="str">
            <v>原田　龍治</v>
          </cell>
          <cell r="V86" t="str">
            <v>ﾊﾗﾀﾞ ﾘｭｳｼﾞ</v>
          </cell>
          <cell r="W86">
            <v>76</v>
          </cell>
          <cell r="X86" t="str">
            <v>滋賀</v>
          </cell>
          <cell r="Y86">
            <v>250918</v>
          </cell>
          <cell r="Z86" t="str">
            <v>M30</v>
          </cell>
          <cell r="AA86" t="str">
            <v>原田</v>
          </cell>
          <cell r="AB86" t="str">
            <v>龍治</v>
          </cell>
          <cell r="AC86" t="str">
            <v>ﾊﾗﾀﾞ</v>
          </cell>
          <cell r="AD86" t="str">
            <v>ﾘｭｳｼﾞ</v>
          </cell>
          <cell r="AE86" t="str">
            <v>男</v>
          </cell>
          <cell r="AF86">
            <v>30047</v>
          </cell>
          <cell r="AG86">
            <v>33</v>
          </cell>
          <cell r="AH86">
            <v>2</v>
          </cell>
          <cell r="AI86" t="str">
            <v>60m</v>
          </cell>
          <cell r="AJ86" t="str">
            <v>100m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</row>
        <row r="87">
          <cell r="T87" t="str">
            <v>25-0156</v>
          </cell>
          <cell r="U87" t="str">
            <v>三木　秀雄</v>
          </cell>
          <cell r="V87" t="str">
            <v>ﾐｷ ﾋﾃﾞｵ</v>
          </cell>
          <cell r="W87">
            <v>77</v>
          </cell>
          <cell r="X87" t="str">
            <v>滋賀</v>
          </cell>
          <cell r="Y87">
            <v>250156</v>
          </cell>
          <cell r="Z87" t="str">
            <v>M65</v>
          </cell>
          <cell r="AA87" t="str">
            <v>三木</v>
          </cell>
          <cell r="AB87" t="str">
            <v>秀雄</v>
          </cell>
          <cell r="AC87" t="str">
            <v>ﾐｷ</v>
          </cell>
          <cell r="AD87" t="str">
            <v>ﾋﾃﾞｵ</v>
          </cell>
          <cell r="AE87" t="str">
            <v>男</v>
          </cell>
          <cell r="AF87">
            <v>17971</v>
          </cell>
          <cell r="AG87">
            <v>66</v>
          </cell>
          <cell r="AH87">
            <v>1</v>
          </cell>
          <cell r="AI87" t="str">
            <v>3000m競歩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T88" t="str">
            <v>25-0262</v>
          </cell>
          <cell r="U88" t="str">
            <v>西澤　幸夫</v>
          </cell>
          <cell r="V88" t="str">
            <v>ﾆｼｻﾞﾜ ﾕｷｵ</v>
          </cell>
          <cell r="W88">
            <v>78</v>
          </cell>
          <cell r="X88" t="str">
            <v>滋賀</v>
          </cell>
          <cell r="Y88">
            <v>250262</v>
          </cell>
          <cell r="Z88" t="str">
            <v>M60</v>
          </cell>
          <cell r="AA88" t="str">
            <v>西澤</v>
          </cell>
          <cell r="AB88" t="str">
            <v>幸夫</v>
          </cell>
          <cell r="AC88" t="str">
            <v>ﾆｼｻﾞﾜ</v>
          </cell>
          <cell r="AD88" t="str">
            <v>ﾕｷｵ</v>
          </cell>
          <cell r="AE88" t="str">
            <v>男</v>
          </cell>
          <cell r="AF88">
            <v>18552</v>
          </cell>
          <cell r="AG88">
            <v>64</v>
          </cell>
          <cell r="AH88">
            <v>2</v>
          </cell>
          <cell r="AI88" t="str">
            <v>100m</v>
          </cell>
          <cell r="AJ88" t="str">
            <v>400m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  <row r="89">
          <cell r="T89" t="str">
            <v>27-1613</v>
          </cell>
          <cell r="U89" t="str">
            <v>大谷　 篤</v>
          </cell>
          <cell r="V89" t="str">
            <v>ｵｵﾀﾆ ｱﾂｼ</v>
          </cell>
          <cell r="W89">
            <v>79</v>
          </cell>
          <cell r="X89" t="str">
            <v>大阪</v>
          </cell>
          <cell r="Y89">
            <v>271613</v>
          </cell>
          <cell r="Z89" t="str">
            <v>M40</v>
          </cell>
          <cell r="AA89" t="str">
            <v>大谷</v>
          </cell>
          <cell r="AB89" t="str">
            <v>篤</v>
          </cell>
          <cell r="AC89" t="str">
            <v>ｵｵﾀﾆ</v>
          </cell>
          <cell r="AD89" t="str">
            <v>ｱﾂｼ</v>
          </cell>
          <cell r="AE89" t="str">
            <v>男</v>
          </cell>
          <cell r="AF89">
            <v>26448</v>
          </cell>
          <cell r="AG89">
            <v>43</v>
          </cell>
          <cell r="AH89">
            <v>3</v>
          </cell>
          <cell r="AI89" t="str">
            <v>やり投</v>
          </cell>
          <cell r="AJ89" t="str">
            <v>走幅跳</v>
          </cell>
          <cell r="AK89" t="str">
            <v>円盤投</v>
          </cell>
          <cell r="AL89" t="str">
            <v>34.83</v>
          </cell>
          <cell r="AM89" t="str">
            <v>5.29</v>
          </cell>
          <cell r="AN89" t="str">
            <v>21.64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T90" t="str">
            <v>26-0757</v>
          </cell>
          <cell r="U90" t="str">
            <v>椿原　進也</v>
          </cell>
          <cell r="V90" t="str">
            <v>ﾂﾊﾞｷﾊﾗ ｼﾝﾔ</v>
          </cell>
          <cell r="W90">
            <v>80</v>
          </cell>
          <cell r="X90" t="str">
            <v>京都</v>
          </cell>
          <cell r="Y90">
            <v>260757</v>
          </cell>
          <cell r="Z90" t="str">
            <v>M45</v>
          </cell>
          <cell r="AA90" t="str">
            <v>椿原</v>
          </cell>
          <cell r="AB90" t="str">
            <v>進也</v>
          </cell>
          <cell r="AC90" t="str">
            <v>ﾂﾊﾞｷﾊﾗ</v>
          </cell>
          <cell r="AD90" t="str">
            <v>ｼﾝﾔ</v>
          </cell>
          <cell r="AE90" t="str">
            <v>男</v>
          </cell>
          <cell r="AF90">
            <v>24680</v>
          </cell>
          <cell r="AG90">
            <v>48</v>
          </cell>
          <cell r="AH90">
            <v>2</v>
          </cell>
          <cell r="AI90" t="str">
            <v>1500m</v>
          </cell>
          <cell r="AJ90" t="str">
            <v>800m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</row>
        <row r="91">
          <cell r="T91" t="str">
            <v>29-0164</v>
          </cell>
          <cell r="U91" t="str">
            <v>後藤　修一</v>
          </cell>
          <cell r="V91" t="str">
            <v>ｺﾞﾄｳ ｼｭｳｲﾁ</v>
          </cell>
          <cell r="W91">
            <v>81</v>
          </cell>
          <cell r="X91" t="str">
            <v>奈良</v>
          </cell>
          <cell r="Y91">
            <v>290164</v>
          </cell>
          <cell r="Z91" t="str">
            <v>M65</v>
          </cell>
          <cell r="AA91" t="str">
            <v>後藤</v>
          </cell>
          <cell r="AB91" t="str">
            <v>修一</v>
          </cell>
          <cell r="AC91" t="str">
            <v>ｺﾞﾄｳ</v>
          </cell>
          <cell r="AD91" t="str">
            <v>ｼｭｳｲﾁ</v>
          </cell>
          <cell r="AE91" t="str">
            <v>男</v>
          </cell>
          <cell r="AF91">
            <v>18078</v>
          </cell>
          <cell r="AG91">
            <v>66</v>
          </cell>
          <cell r="AH91">
            <v>2</v>
          </cell>
          <cell r="AI91" t="str">
            <v>100m</v>
          </cell>
          <cell r="AJ91" t="str">
            <v>200m</v>
          </cell>
          <cell r="AK91">
            <v>0</v>
          </cell>
          <cell r="AL91" t="str">
            <v>14.5</v>
          </cell>
          <cell r="AM91" t="str">
            <v>30.0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T92" t="str">
            <v>26-0676</v>
          </cell>
          <cell r="U92" t="str">
            <v>西山　正文</v>
          </cell>
          <cell r="V92" t="str">
            <v>ﾆｼﾔﾏ ﾏｻﾌﾐ</v>
          </cell>
          <cell r="W92">
            <v>82</v>
          </cell>
          <cell r="X92" t="str">
            <v>京都</v>
          </cell>
          <cell r="Y92">
            <v>260676</v>
          </cell>
          <cell r="Z92" t="str">
            <v>M65</v>
          </cell>
          <cell r="AA92" t="str">
            <v>西山</v>
          </cell>
          <cell r="AB92" t="str">
            <v>正文</v>
          </cell>
          <cell r="AC92" t="str">
            <v>ﾆｼﾔﾏ</v>
          </cell>
          <cell r="AD92" t="str">
            <v>ﾏｻﾌﾐ</v>
          </cell>
          <cell r="AE92" t="str">
            <v>男</v>
          </cell>
          <cell r="AF92">
            <v>17116</v>
          </cell>
          <cell r="AG92">
            <v>68</v>
          </cell>
          <cell r="AH92">
            <v>1</v>
          </cell>
          <cell r="AI92" t="str">
            <v>棒高跳</v>
          </cell>
          <cell r="AJ92">
            <v>0</v>
          </cell>
          <cell r="AK92">
            <v>0</v>
          </cell>
          <cell r="AL92" t="str">
            <v>2.30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</row>
        <row r="93">
          <cell r="T93" t="str">
            <v>25-0900</v>
          </cell>
          <cell r="U93" t="str">
            <v>種子田　諭</v>
          </cell>
          <cell r="V93" t="str">
            <v>ﾀﾈﾀﾞ ｻﾄｼ</v>
          </cell>
          <cell r="W93">
            <v>83</v>
          </cell>
          <cell r="X93" t="str">
            <v>滋賀</v>
          </cell>
          <cell r="Y93">
            <v>250900</v>
          </cell>
          <cell r="Z93" t="str">
            <v>M35</v>
          </cell>
          <cell r="AA93" t="str">
            <v>種子田</v>
          </cell>
          <cell r="AB93" t="str">
            <v>諭</v>
          </cell>
          <cell r="AC93" t="str">
            <v>ﾀﾈﾀﾞ</v>
          </cell>
          <cell r="AD93" t="str">
            <v>ｻﾄｼ</v>
          </cell>
          <cell r="AE93" t="str">
            <v>男</v>
          </cell>
          <cell r="AF93">
            <v>27968</v>
          </cell>
          <cell r="AG93">
            <v>39</v>
          </cell>
          <cell r="AH93">
            <v>2</v>
          </cell>
          <cell r="AI93" t="str">
            <v>60m</v>
          </cell>
          <cell r="AJ93" t="str">
            <v>100m</v>
          </cell>
          <cell r="AK93">
            <v>0</v>
          </cell>
          <cell r="AL93" t="str">
            <v>7.79</v>
          </cell>
          <cell r="AM93" t="str">
            <v>12.02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T94" t="str">
            <v>25-0806</v>
          </cell>
          <cell r="U94" t="str">
            <v>種子田 いずみ</v>
          </cell>
          <cell r="V94" t="str">
            <v>ﾀﾈﾀﾞ ｲｽﾞﾐ</v>
          </cell>
          <cell r="W94">
            <v>84</v>
          </cell>
          <cell r="X94" t="str">
            <v>滋賀</v>
          </cell>
          <cell r="Y94">
            <v>250806</v>
          </cell>
          <cell r="Z94" t="str">
            <v>W35</v>
          </cell>
          <cell r="AA94" t="str">
            <v>種子田</v>
          </cell>
          <cell r="AB94" t="str">
            <v>いずみ</v>
          </cell>
          <cell r="AC94" t="str">
            <v>ﾀﾈﾀﾞ</v>
          </cell>
          <cell r="AD94" t="str">
            <v>ｲｽﾞﾐ</v>
          </cell>
          <cell r="AE94" t="str">
            <v>女</v>
          </cell>
          <cell r="AF94">
            <v>28641</v>
          </cell>
          <cell r="AG94">
            <v>37</v>
          </cell>
          <cell r="AH94">
            <v>3</v>
          </cell>
          <cell r="AI94" t="str">
            <v>60m</v>
          </cell>
          <cell r="AJ94" t="str">
            <v>100m</v>
          </cell>
          <cell r="AK94" t="str">
            <v>200m</v>
          </cell>
          <cell r="AL94" t="str">
            <v>8.57</v>
          </cell>
          <cell r="AM94" t="str">
            <v>13.86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</row>
        <row r="95">
          <cell r="T95" t="str">
            <v>25-0865</v>
          </cell>
          <cell r="U95" t="str">
            <v>増田　泰典</v>
          </cell>
          <cell r="V95" t="str">
            <v>ﾏｽﾀﾞ ﾔｽﾉﾘ</v>
          </cell>
          <cell r="W95">
            <v>85</v>
          </cell>
          <cell r="X95" t="str">
            <v>滋賀</v>
          </cell>
          <cell r="Y95">
            <v>250865</v>
          </cell>
          <cell r="Z95" t="str">
            <v>M45</v>
          </cell>
          <cell r="AA95" t="str">
            <v>増田</v>
          </cell>
          <cell r="AB95" t="str">
            <v>泰典</v>
          </cell>
          <cell r="AC95" t="str">
            <v>ﾏｽﾀﾞ</v>
          </cell>
          <cell r="AD95" t="str">
            <v>ﾔｽﾉﾘ</v>
          </cell>
          <cell r="AE95" t="str">
            <v>男</v>
          </cell>
          <cell r="AF95">
            <v>24416</v>
          </cell>
          <cell r="AG95">
            <v>48</v>
          </cell>
          <cell r="AH95">
            <v>2</v>
          </cell>
          <cell r="AI95" t="str">
            <v>1500m</v>
          </cell>
          <cell r="AJ95" t="str">
            <v>5000m</v>
          </cell>
          <cell r="AK95">
            <v>0</v>
          </cell>
          <cell r="AL95" t="str">
            <v>5.19</v>
          </cell>
          <cell r="AM95" t="str">
            <v>19.33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</row>
        <row r="96">
          <cell r="T96" t="str">
            <v>25-0893</v>
          </cell>
          <cell r="U96" t="str">
            <v>奥村　秀雄</v>
          </cell>
          <cell r="V96" t="str">
            <v>ｵｸﾑﾗ ﾋﾃﾞｵ</v>
          </cell>
          <cell r="W96">
            <v>86</v>
          </cell>
          <cell r="X96" t="str">
            <v>滋賀</v>
          </cell>
          <cell r="Y96">
            <v>250893</v>
          </cell>
          <cell r="Z96" t="str">
            <v>M50</v>
          </cell>
          <cell r="AA96" t="str">
            <v>奥村</v>
          </cell>
          <cell r="AB96" t="str">
            <v>秀雄</v>
          </cell>
          <cell r="AC96" t="str">
            <v>ｵｸﾑﾗ</v>
          </cell>
          <cell r="AD96" t="str">
            <v>ﾋﾃﾞｵ</v>
          </cell>
          <cell r="AE96" t="str">
            <v>男</v>
          </cell>
          <cell r="AF96">
            <v>23982</v>
          </cell>
          <cell r="AG96">
            <v>50</v>
          </cell>
          <cell r="AH96">
            <v>2</v>
          </cell>
          <cell r="AI96" t="str">
            <v>100m</v>
          </cell>
          <cell r="AJ96" t="str">
            <v>60m</v>
          </cell>
          <cell r="AK96">
            <v>0</v>
          </cell>
          <cell r="AL96" t="str">
            <v>13.0</v>
          </cell>
          <cell r="AM96" t="str">
            <v>8.0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</row>
        <row r="97">
          <cell r="T97" t="str">
            <v>25-0835</v>
          </cell>
          <cell r="U97" t="str">
            <v>奥野　剛太</v>
          </cell>
          <cell r="V97" t="str">
            <v>ｵｸﾉ ｺﾞｳﾀ</v>
          </cell>
          <cell r="W97">
            <v>87</v>
          </cell>
          <cell r="X97" t="str">
            <v>滋賀</v>
          </cell>
          <cell r="Y97">
            <v>250835</v>
          </cell>
          <cell r="Z97" t="str">
            <v>M30</v>
          </cell>
          <cell r="AA97" t="str">
            <v>奥野</v>
          </cell>
          <cell r="AB97" t="str">
            <v>剛太</v>
          </cell>
          <cell r="AC97" t="str">
            <v>ｵｸﾉ</v>
          </cell>
          <cell r="AD97" t="str">
            <v>ｺﾞｳﾀ</v>
          </cell>
          <cell r="AE97" t="str">
            <v>男</v>
          </cell>
          <cell r="AF97">
            <v>30239</v>
          </cell>
          <cell r="AG97">
            <v>32</v>
          </cell>
          <cell r="AH97">
            <v>3</v>
          </cell>
          <cell r="AI97" t="str">
            <v>60m</v>
          </cell>
          <cell r="AJ97" t="str">
            <v>100m</v>
          </cell>
          <cell r="AK97" t="str">
            <v>200m</v>
          </cell>
          <cell r="AL97" t="str">
            <v>7.65</v>
          </cell>
          <cell r="AM97" t="str">
            <v>12.15</v>
          </cell>
          <cell r="AN97" t="str">
            <v>25.50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</row>
        <row r="98">
          <cell r="T98" t="str">
            <v>28-0961</v>
          </cell>
          <cell r="U98" t="str">
            <v>横田　博信</v>
          </cell>
          <cell r="V98" t="str">
            <v>ﾖｺﾀ ﾋﾛﾉﾌﾞ</v>
          </cell>
          <cell r="W98">
            <v>88</v>
          </cell>
          <cell r="X98" t="str">
            <v>兵庫</v>
          </cell>
          <cell r="Y98">
            <v>280961</v>
          </cell>
          <cell r="Z98" t="str">
            <v>M40</v>
          </cell>
          <cell r="AA98" t="str">
            <v>横田</v>
          </cell>
          <cell r="AB98" t="str">
            <v>博信</v>
          </cell>
          <cell r="AC98" t="str">
            <v>ﾖｺﾀ</v>
          </cell>
          <cell r="AD98" t="str">
            <v>ﾋﾛﾉﾌﾞ</v>
          </cell>
          <cell r="AE98" t="str">
            <v>男</v>
          </cell>
          <cell r="AF98">
            <v>27009</v>
          </cell>
          <cell r="AG98">
            <v>41</v>
          </cell>
          <cell r="AH98">
            <v>3</v>
          </cell>
          <cell r="AI98" t="str">
            <v>60m</v>
          </cell>
          <cell r="AJ98" t="str">
            <v>100m</v>
          </cell>
          <cell r="AK98" t="str">
            <v>200m</v>
          </cell>
          <cell r="AL98" t="str">
            <v>7.23</v>
          </cell>
          <cell r="AM98" t="str">
            <v>11.47</v>
          </cell>
          <cell r="AN98" t="str">
            <v>23.82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</row>
        <row r="99">
          <cell r="T99" t="str">
            <v>25-0812</v>
          </cell>
          <cell r="U99" t="str">
            <v>薮内　 悟</v>
          </cell>
          <cell r="V99" t="str">
            <v>ﾔﾌﾞｳﾁ ｻﾄﾙ</v>
          </cell>
          <cell r="W99">
            <v>89</v>
          </cell>
          <cell r="X99" t="str">
            <v>滋賀</v>
          </cell>
          <cell r="Y99">
            <v>250812</v>
          </cell>
          <cell r="Z99" t="str">
            <v>M60</v>
          </cell>
          <cell r="AA99" t="str">
            <v>薮内</v>
          </cell>
          <cell r="AB99" t="str">
            <v>悟</v>
          </cell>
          <cell r="AC99" t="str">
            <v>ﾔﾌﾞｳﾁ</v>
          </cell>
          <cell r="AD99" t="str">
            <v>ｻﾄﾙ</v>
          </cell>
          <cell r="AE99" t="str">
            <v>男</v>
          </cell>
          <cell r="AF99">
            <v>20142</v>
          </cell>
          <cell r="AG99">
            <v>60</v>
          </cell>
          <cell r="AH99">
            <v>3</v>
          </cell>
          <cell r="AI99" t="str">
            <v>棒高跳</v>
          </cell>
          <cell r="AJ99" t="str">
            <v>60m</v>
          </cell>
          <cell r="AK99" t="str">
            <v>三段跳</v>
          </cell>
          <cell r="AL99" t="str">
            <v>2.00</v>
          </cell>
          <cell r="AM99" t="str">
            <v>8.3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</row>
        <row r="100">
          <cell r="T100" t="str">
            <v>27-1448</v>
          </cell>
          <cell r="U100" t="str">
            <v>三宅　幸夫</v>
          </cell>
          <cell r="V100" t="str">
            <v>ﾐﾔｹ ﾕｷｵ</v>
          </cell>
          <cell r="W100">
            <v>90</v>
          </cell>
          <cell r="X100" t="str">
            <v>大阪</v>
          </cell>
          <cell r="Y100">
            <v>271448</v>
          </cell>
          <cell r="Z100" t="str">
            <v>M50</v>
          </cell>
          <cell r="AA100" t="str">
            <v>三宅</v>
          </cell>
          <cell r="AB100" t="str">
            <v>幸夫</v>
          </cell>
          <cell r="AC100" t="str">
            <v>ﾐﾔｹ</v>
          </cell>
          <cell r="AD100" t="str">
            <v>ﾕｷｵ</v>
          </cell>
          <cell r="AE100" t="str">
            <v>男</v>
          </cell>
          <cell r="AF100">
            <v>23187</v>
          </cell>
          <cell r="AG100">
            <v>52</v>
          </cell>
          <cell r="AH100">
            <v>2</v>
          </cell>
          <cell r="AI100" t="str">
            <v>60m</v>
          </cell>
          <cell r="AJ100" t="str">
            <v>100m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</row>
        <row r="101">
          <cell r="T101" t="str">
            <v>25-0676</v>
          </cell>
          <cell r="U101" t="str">
            <v>三宅　茂雄</v>
          </cell>
          <cell r="V101" t="str">
            <v>ﾐﾔｹ ｼｹﾞｵ</v>
          </cell>
          <cell r="W101">
            <v>91</v>
          </cell>
          <cell r="X101" t="str">
            <v>滋賀</v>
          </cell>
          <cell r="Y101">
            <v>250676</v>
          </cell>
          <cell r="Z101" t="str">
            <v>M80</v>
          </cell>
          <cell r="AA101" t="str">
            <v>三宅</v>
          </cell>
          <cell r="AB101" t="str">
            <v>茂雄</v>
          </cell>
          <cell r="AC101" t="str">
            <v>ﾐﾔｹ</v>
          </cell>
          <cell r="AD101" t="str">
            <v>ｼｹﾞｵ</v>
          </cell>
          <cell r="AE101" t="str">
            <v>男</v>
          </cell>
          <cell r="AF101">
            <v>12373</v>
          </cell>
          <cell r="AG101">
            <v>81</v>
          </cell>
          <cell r="AH101">
            <v>1</v>
          </cell>
          <cell r="AI101" t="str">
            <v>100m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</row>
        <row r="102">
          <cell r="T102" t="str">
            <v>25-0758</v>
          </cell>
          <cell r="U102" t="str">
            <v>宇野　進二</v>
          </cell>
          <cell r="V102" t="str">
            <v>ｳﾉ ｼﾝｼﾞ</v>
          </cell>
          <cell r="W102">
            <v>92</v>
          </cell>
          <cell r="X102" t="str">
            <v>滋賀</v>
          </cell>
          <cell r="Y102">
            <v>250758</v>
          </cell>
          <cell r="Z102" t="str">
            <v>M40</v>
          </cell>
          <cell r="AA102" t="str">
            <v>宇野</v>
          </cell>
          <cell r="AB102" t="str">
            <v>進二</v>
          </cell>
          <cell r="AC102" t="str">
            <v>ｳﾉ</v>
          </cell>
          <cell r="AD102" t="str">
            <v>ｼﾝｼﾞ</v>
          </cell>
          <cell r="AE102" t="str">
            <v>男</v>
          </cell>
          <cell r="AF102">
            <v>26507</v>
          </cell>
          <cell r="AG102">
            <v>43</v>
          </cell>
          <cell r="AH102">
            <v>1</v>
          </cell>
          <cell r="AI102" t="str">
            <v>走幅跳</v>
          </cell>
          <cell r="AJ102">
            <v>0</v>
          </cell>
          <cell r="AK102">
            <v>0</v>
          </cell>
          <cell r="AL102" t="str">
            <v>5.87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</row>
        <row r="103">
          <cell r="T103" t="str">
            <v>27-1187</v>
          </cell>
          <cell r="U103" t="str">
            <v>木下　昭二</v>
          </cell>
          <cell r="V103" t="str">
            <v>ｷﾉｼﾀ ｼｮｳｼﾞ</v>
          </cell>
          <cell r="W103">
            <v>93</v>
          </cell>
          <cell r="X103" t="str">
            <v>大阪</v>
          </cell>
          <cell r="Y103">
            <v>271187</v>
          </cell>
          <cell r="Z103" t="str">
            <v>M45</v>
          </cell>
          <cell r="AA103" t="str">
            <v>木下</v>
          </cell>
          <cell r="AB103" t="str">
            <v>昭二</v>
          </cell>
          <cell r="AC103" t="str">
            <v>ｷﾉｼﾀ</v>
          </cell>
          <cell r="AD103" t="str">
            <v>ｼｮｳｼﾞ</v>
          </cell>
          <cell r="AE103" t="str">
            <v>男</v>
          </cell>
          <cell r="AF103">
            <v>25029</v>
          </cell>
          <cell r="AG103">
            <v>47</v>
          </cell>
          <cell r="AH103">
            <v>2</v>
          </cell>
          <cell r="AI103" t="str">
            <v>60m</v>
          </cell>
          <cell r="AJ103" t="str">
            <v>100m</v>
          </cell>
          <cell r="AK103">
            <v>0</v>
          </cell>
          <cell r="AL103" t="str">
            <v>7.68</v>
          </cell>
          <cell r="AM103" t="str">
            <v>12.20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</row>
        <row r="104">
          <cell r="T104" t="str">
            <v>26-0758</v>
          </cell>
          <cell r="U104" t="str">
            <v>野原　弘嗣</v>
          </cell>
          <cell r="V104" t="str">
            <v>ﾉﾊﾗ ﾋﾛｼ</v>
          </cell>
          <cell r="W104">
            <v>94</v>
          </cell>
          <cell r="X104" t="str">
            <v>京都</v>
          </cell>
          <cell r="Y104">
            <v>260758</v>
          </cell>
          <cell r="Z104" t="str">
            <v>M75</v>
          </cell>
          <cell r="AA104" t="str">
            <v>野原</v>
          </cell>
          <cell r="AB104" t="str">
            <v>弘嗣</v>
          </cell>
          <cell r="AC104" t="str">
            <v>ﾉﾊﾗ</v>
          </cell>
          <cell r="AD104" t="str">
            <v>ﾋﾛｼ</v>
          </cell>
          <cell r="AE104" t="str">
            <v>男</v>
          </cell>
          <cell r="AF104">
            <v>14756</v>
          </cell>
          <cell r="AG104">
            <v>75</v>
          </cell>
          <cell r="AH104">
            <v>1</v>
          </cell>
          <cell r="AI104" t="str">
            <v>棒高跳</v>
          </cell>
          <cell r="AJ104">
            <v>0</v>
          </cell>
          <cell r="AK104">
            <v>0</v>
          </cell>
          <cell r="AL104" t="str">
            <v>2.30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</row>
        <row r="105">
          <cell r="T105" t="str">
            <v>27-0542</v>
          </cell>
          <cell r="U105" t="str">
            <v>佐々木 敏之</v>
          </cell>
          <cell r="V105" t="str">
            <v>ｻｻｷ ﾄｼﾕｷ</v>
          </cell>
          <cell r="W105">
            <v>95</v>
          </cell>
          <cell r="X105" t="str">
            <v>大阪</v>
          </cell>
          <cell r="Y105">
            <v>270542</v>
          </cell>
          <cell r="Z105" t="str">
            <v>M55</v>
          </cell>
          <cell r="AA105" t="str">
            <v>佐々木</v>
          </cell>
          <cell r="AB105" t="str">
            <v>敏之</v>
          </cell>
          <cell r="AC105" t="str">
            <v>ｻｻｷ</v>
          </cell>
          <cell r="AD105" t="str">
            <v>ﾄｼﾕｷ</v>
          </cell>
          <cell r="AE105" t="str">
            <v>男</v>
          </cell>
          <cell r="AF105">
            <v>20608</v>
          </cell>
          <cell r="AG105">
            <v>59</v>
          </cell>
          <cell r="AH105">
            <v>2</v>
          </cell>
          <cell r="AI105" t="str">
            <v>100m</v>
          </cell>
          <cell r="AJ105" t="str">
            <v>走幅跳</v>
          </cell>
          <cell r="AK105">
            <v>0</v>
          </cell>
          <cell r="AL105" t="str">
            <v>13.56</v>
          </cell>
          <cell r="AM105" t="str">
            <v>4.66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</row>
        <row r="106">
          <cell r="T106" t="str">
            <v>23-0281</v>
          </cell>
          <cell r="U106" t="str">
            <v>島崎　利彦</v>
          </cell>
          <cell r="V106" t="str">
            <v>ｼﾏｻﾞｷ ﾄｼﾋｺ</v>
          </cell>
          <cell r="W106">
            <v>96</v>
          </cell>
          <cell r="X106" t="str">
            <v>岐阜</v>
          </cell>
          <cell r="Y106">
            <v>230281</v>
          </cell>
          <cell r="Z106" t="str">
            <v>M45</v>
          </cell>
          <cell r="AA106" t="str">
            <v>島崎</v>
          </cell>
          <cell r="AB106" t="str">
            <v>利彦</v>
          </cell>
          <cell r="AC106" t="str">
            <v>ｼﾏｻﾞｷ</v>
          </cell>
          <cell r="AD106" t="str">
            <v>ﾄｼﾋｺ</v>
          </cell>
          <cell r="AE106" t="str">
            <v>男</v>
          </cell>
          <cell r="AF106">
            <v>24603</v>
          </cell>
          <cell r="AG106">
            <v>48</v>
          </cell>
          <cell r="AH106">
            <v>3</v>
          </cell>
          <cell r="AI106" t="str">
            <v>60m</v>
          </cell>
          <cell r="AJ106" t="str">
            <v>100m</v>
          </cell>
          <cell r="AK106" t="str">
            <v>200m</v>
          </cell>
          <cell r="AL106" t="str">
            <v>7.68</v>
          </cell>
          <cell r="AM106" t="str">
            <v>12.01</v>
          </cell>
          <cell r="AN106" t="str">
            <v>24.68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</row>
        <row r="107">
          <cell r="T107" t="str">
            <v>24-0639</v>
          </cell>
          <cell r="U107" t="str">
            <v>高橋　利侑</v>
          </cell>
          <cell r="V107" t="str">
            <v>ﾀｶﾊｼ ﾄｼﾕｷ</v>
          </cell>
          <cell r="W107">
            <v>97</v>
          </cell>
          <cell r="X107" t="str">
            <v>三重</v>
          </cell>
          <cell r="Y107">
            <v>240639</v>
          </cell>
          <cell r="Z107" t="str">
            <v>M30</v>
          </cell>
          <cell r="AA107" t="str">
            <v>高橋</v>
          </cell>
          <cell r="AB107" t="str">
            <v>利侑</v>
          </cell>
          <cell r="AC107" t="str">
            <v>ﾀｶﾊｼ</v>
          </cell>
          <cell r="AD107" t="str">
            <v>ﾄｼﾕｷ</v>
          </cell>
          <cell r="AE107" t="str">
            <v>男</v>
          </cell>
          <cell r="AF107">
            <v>30298</v>
          </cell>
          <cell r="AG107">
            <v>32</v>
          </cell>
          <cell r="AH107">
            <v>2</v>
          </cell>
          <cell r="AI107" t="str">
            <v>60m</v>
          </cell>
          <cell r="AJ107" t="str">
            <v>100m</v>
          </cell>
          <cell r="AK107">
            <v>0</v>
          </cell>
          <cell r="AL107">
            <v>0</v>
          </cell>
          <cell r="AM107" t="str">
            <v>11.72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</row>
        <row r="108">
          <cell r="T108" t="str">
            <v>25-0854</v>
          </cell>
          <cell r="U108" t="str">
            <v>野方　 誠</v>
          </cell>
          <cell r="V108" t="str">
            <v>ﾉｶﾀ ﾏｺﾄ</v>
          </cell>
          <cell r="W108">
            <v>98</v>
          </cell>
          <cell r="X108" t="str">
            <v>滋賀</v>
          </cell>
          <cell r="Y108">
            <v>250854</v>
          </cell>
          <cell r="Z108" t="str">
            <v>M45</v>
          </cell>
          <cell r="AA108" t="str">
            <v>野方</v>
          </cell>
          <cell r="AB108" t="str">
            <v>誠</v>
          </cell>
          <cell r="AC108" t="str">
            <v>ﾉｶﾀ</v>
          </cell>
          <cell r="AD108" t="str">
            <v>ﾏｺﾄ</v>
          </cell>
          <cell r="AE108" t="str">
            <v>男</v>
          </cell>
          <cell r="AF108">
            <v>25679</v>
          </cell>
          <cell r="AG108">
            <v>45</v>
          </cell>
          <cell r="AH108">
            <v>2</v>
          </cell>
          <cell r="AI108" t="str">
            <v>5000m</v>
          </cell>
          <cell r="AJ108" t="str">
            <v>1500m</v>
          </cell>
          <cell r="AK108">
            <v>0</v>
          </cell>
          <cell r="AL108" t="str">
            <v>17.41.85</v>
          </cell>
          <cell r="AM108" t="str">
            <v>4.50.73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</row>
        <row r="109">
          <cell r="T109" t="str">
            <v>25-0736</v>
          </cell>
          <cell r="U109" t="str">
            <v>木村　英二</v>
          </cell>
          <cell r="V109" t="str">
            <v>ｷﾑﾗ ｴｲｼﾞ</v>
          </cell>
          <cell r="W109">
            <v>99</v>
          </cell>
          <cell r="X109" t="str">
            <v>滋賀</v>
          </cell>
          <cell r="Y109">
            <v>250736</v>
          </cell>
          <cell r="Z109" t="str">
            <v>M40</v>
          </cell>
          <cell r="AA109" t="str">
            <v>木村</v>
          </cell>
          <cell r="AB109" t="str">
            <v>英二</v>
          </cell>
          <cell r="AC109" t="str">
            <v>ｷﾑﾗ</v>
          </cell>
          <cell r="AD109" t="str">
            <v>ｴｲｼﾞ</v>
          </cell>
          <cell r="AE109" t="str">
            <v>男</v>
          </cell>
          <cell r="AF109">
            <v>26257</v>
          </cell>
          <cell r="AG109">
            <v>43</v>
          </cell>
          <cell r="AH109">
            <v>1</v>
          </cell>
          <cell r="AI109" t="str">
            <v>5000m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</row>
        <row r="110">
          <cell r="T110" t="str">
            <v>25-0871</v>
          </cell>
          <cell r="U110" t="str">
            <v>岩瀬　恵一</v>
          </cell>
          <cell r="V110" t="str">
            <v>ｲﾜｾ ｹｲｲﾁ</v>
          </cell>
          <cell r="W110">
            <v>100</v>
          </cell>
          <cell r="X110" t="str">
            <v>滋賀</v>
          </cell>
          <cell r="Y110">
            <v>250871</v>
          </cell>
          <cell r="Z110" t="str">
            <v>M65</v>
          </cell>
          <cell r="AA110" t="str">
            <v>岩瀬</v>
          </cell>
          <cell r="AB110" t="str">
            <v>恵一</v>
          </cell>
          <cell r="AC110" t="str">
            <v>ｲﾜｾ</v>
          </cell>
          <cell r="AD110" t="str">
            <v>ｹｲｲﾁ</v>
          </cell>
          <cell r="AE110" t="str">
            <v>男</v>
          </cell>
          <cell r="AF110">
            <v>17850</v>
          </cell>
          <cell r="AG110">
            <v>66</v>
          </cell>
          <cell r="AH110">
            <v>2</v>
          </cell>
          <cell r="AI110" t="str">
            <v>1500m</v>
          </cell>
          <cell r="AJ110" t="str">
            <v>3000m</v>
          </cell>
          <cell r="AK110">
            <v>0</v>
          </cell>
          <cell r="AL110" t="str">
            <v>5.23.00</v>
          </cell>
          <cell r="AM110" t="str">
            <v>11.45.02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</row>
        <row r="111">
          <cell r="T111" t="str">
            <v>24-0095</v>
          </cell>
          <cell r="U111" t="str">
            <v>廣垣　正治</v>
          </cell>
          <cell r="V111" t="str">
            <v xml:space="preserve">ﾋﾛｶﾞｷ ﾏｻﾊﾙ </v>
          </cell>
          <cell r="W111">
            <v>101</v>
          </cell>
          <cell r="X111" t="str">
            <v>三重</v>
          </cell>
          <cell r="Y111">
            <v>240095</v>
          </cell>
          <cell r="Z111" t="str">
            <v>M55</v>
          </cell>
          <cell r="AA111" t="str">
            <v>廣垣</v>
          </cell>
          <cell r="AB111" t="str">
            <v>正治</v>
          </cell>
          <cell r="AC111" t="str">
            <v>ﾋﾛｶﾞｷ</v>
          </cell>
          <cell r="AD111" t="str">
            <v xml:space="preserve">ﾏｻﾊﾙ </v>
          </cell>
          <cell r="AE111" t="str">
            <v>男</v>
          </cell>
          <cell r="AF111">
            <v>20834</v>
          </cell>
          <cell r="AG111">
            <v>58</v>
          </cell>
          <cell r="AH111">
            <v>3</v>
          </cell>
          <cell r="AI111" t="str">
            <v>3000m競歩</v>
          </cell>
          <cell r="AJ111" t="str">
            <v>砲丸投</v>
          </cell>
          <cell r="AK111" t="str">
            <v>やり投</v>
          </cell>
          <cell r="AL111" t="str">
            <v>20.42.31</v>
          </cell>
          <cell r="AM111" t="str">
            <v>6.86</v>
          </cell>
          <cell r="AN111" t="str">
            <v>19.72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</row>
        <row r="112">
          <cell r="T112" t="str">
            <v>26-0661</v>
          </cell>
          <cell r="U112" t="str">
            <v>木村　孝博</v>
          </cell>
          <cell r="V112" t="str">
            <v>ｷﾑﾗ ﾀｶﾋﾛ</v>
          </cell>
          <cell r="W112">
            <v>102</v>
          </cell>
          <cell r="X112" t="str">
            <v>京都</v>
          </cell>
          <cell r="Y112">
            <v>260661</v>
          </cell>
          <cell r="Z112" t="str">
            <v>M65</v>
          </cell>
          <cell r="AA112" t="str">
            <v>木村</v>
          </cell>
          <cell r="AB112" t="str">
            <v>孝博</v>
          </cell>
          <cell r="AC112" t="str">
            <v>ｷﾑﾗ</v>
          </cell>
          <cell r="AD112" t="str">
            <v>ﾀｶﾋﾛ</v>
          </cell>
          <cell r="AE112" t="str">
            <v>男</v>
          </cell>
          <cell r="AF112">
            <v>16794</v>
          </cell>
          <cell r="AG112">
            <v>69</v>
          </cell>
          <cell r="AH112">
            <v>1</v>
          </cell>
          <cell r="AI112" t="str">
            <v>やり投</v>
          </cell>
          <cell r="AJ112">
            <v>0</v>
          </cell>
          <cell r="AK112">
            <v>0</v>
          </cell>
          <cell r="AL112" t="str">
            <v>36.39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</row>
        <row r="113">
          <cell r="T113" t="str">
            <v>30-0146</v>
          </cell>
          <cell r="U113" t="str">
            <v>安部　公雄</v>
          </cell>
          <cell r="V113" t="str">
            <v>ｱﾍﾞ ｷﾐｵ</v>
          </cell>
          <cell r="W113">
            <v>103</v>
          </cell>
          <cell r="X113" t="str">
            <v>和歌山</v>
          </cell>
          <cell r="Y113">
            <v>300146</v>
          </cell>
          <cell r="Z113" t="str">
            <v>M80</v>
          </cell>
          <cell r="AA113" t="str">
            <v>安部</v>
          </cell>
          <cell r="AB113" t="str">
            <v>公雄</v>
          </cell>
          <cell r="AC113" t="str">
            <v>ｱﾍﾞ</v>
          </cell>
          <cell r="AD113" t="str">
            <v>ｷﾐｵ</v>
          </cell>
          <cell r="AE113" t="str">
            <v>男</v>
          </cell>
          <cell r="AF113">
            <v>12913</v>
          </cell>
          <cell r="AG113">
            <v>80</v>
          </cell>
          <cell r="AH113">
            <v>3</v>
          </cell>
          <cell r="AI113" t="str">
            <v>砲丸投</v>
          </cell>
          <cell r="AJ113" t="str">
            <v>円盤投</v>
          </cell>
          <cell r="AK113" t="str">
            <v>やり投</v>
          </cell>
          <cell r="AL113" t="str">
            <v>6.85</v>
          </cell>
          <cell r="AM113" t="str">
            <v>18.50</v>
          </cell>
          <cell r="AN113" t="str">
            <v>21.45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</row>
        <row r="114">
          <cell r="T114" t="str">
            <v>25-0925</v>
          </cell>
          <cell r="U114" t="str">
            <v>輿那城　敦</v>
          </cell>
          <cell r="V114" t="str">
            <v>ﾖﾅｼﾛ ｱﾂｼ</v>
          </cell>
          <cell r="W114">
            <v>104</v>
          </cell>
          <cell r="X114" t="str">
            <v>滋賀</v>
          </cell>
          <cell r="Y114">
            <v>250925</v>
          </cell>
          <cell r="Z114" t="str">
            <v>M40</v>
          </cell>
          <cell r="AA114" t="str">
            <v>輿那城</v>
          </cell>
          <cell r="AB114" t="str">
            <v>敦</v>
          </cell>
          <cell r="AC114" t="str">
            <v>ﾖﾅｼﾛ</v>
          </cell>
          <cell r="AD114" t="str">
            <v>ｱﾂｼ</v>
          </cell>
          <cell r="AE114" t="str">
            <v>男</v>
          </cell>
          <cell r="AF114">
            <v>27140</v>
          </cell>
          <cell r="AG114">
            <v>41</v>
          </cell>
          <cell r="AH114">
            <v>2</v>
          </cell>
          <cell r="AI114" t="str">
            <v>800m</v>
          </cell>
          <cell r="AJ114" t="str">
            <v>1500m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</row>
        <row r="115">
          <cell r="T115" t="str">
            <v>27-1018</v>
          </cell>
          <cell r="U115" t="str">
            <v>明神　憲一</v>
          </cell>
          <cell r="V115" t="str">
            <v>ﾐｮｳｼﾞﾝ ｹﾝｲﾁ</v>
          </cell>
          <cell r="W115">
            <v>105</v>
          </cell>
          <cell r="X115" t="str">
            <v>大阪</v>
          </cell>
          <cell r="Y115">
            <v>271018</v>
          </cell>
          <cell r="Z115" t="str">
            <v>M40</v>
          </cell>
          <cell r="AA115" t="str">
            <v>明神</v>
          </cell>
          <cell r="AB115" t="str">
            <v>憲一</v>
          </cell>
          <cell r="AC115" t="str">
            <v>ﾐｮｳｼﾞﾝ</v>
          </cell>
          <cell r="AD115" t="str">
            <v>ｹﾝｲﾁ</v>
          </cell>
          <cell r="AE115" t="str">
            <v>男</v>
          </cell>
          <cell r="AF115">
            <v>26060</v>
          </cell>
          <cell r="AG115">
            <v>44</v>
          </cell>
          <cell r="AH115">
            <v>3</v>
          </cell>
          <cell r="AI115" t="str">
            <v>砲丸投</v>
          </cell>
          <cell r="AJ115" t="str">
            <v>円盤投</v>
          </cell>
          <cell r="AK115" t="str">
            <v>やり投</v>
          </cell>
          <cell r="AL115" t="str">
            <v>7.12</v>
          </cell>
          <cell r="AM115" t="str">
            <v>20.68</v>
          </cell>
          <cell r="AN115" t="str">
            <v>20.21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</row>
        <row r="116">
          <cell r="T116" t="str">
            <v>24-0008</v>
          </cell>
          <cell r="U116" t="str">
            <v>柏原　敏郎</v>
          </cell>
          <cell r="V116" t="str">
            <v>ｶｼﾊﾗ ﾄｼﾛｳ</v>
          </cell>
          <cell r="W116">
            <v>106</v>
          </cell>
          <cell r="X116" t="str">
            <v>三重</v>
          </cell>
          <cell r="Y116">
            <v>240008</v>
          </cell>
          <cell r="Z116" t="str">
            <v>M60</v>
          </cell>
          <cell r="AA116" t="str">
            <v>柏原</v>
          </cell>
          <cell r="AB116" t="str">
            <v>敏郎</v>
          </cell>
          <cell r="AC116" t="str">
            <v>ｶｼﾊﾗ</v>
          </cell>
          <cell r="AD116" t="str">
            <v>ﾄｼﾛｳ</v>
          </cell>
          <cell r="AE116" t="str">
            <v>男</v>
          </cell>
          <cell r="AF116">
            <v>20086</v>
          </cell>
          <cell r="AG116">
            <v>60</v>
          </cell>
          <cell r="AH116">
            <v>3</v>
          </cell>
          <cell r="AI116" t="str">
            <v>800m</v>
          </cell>
          <cell r="AJ116" t="str">
            <v>1500m</v>
          </cell>
          <cell r="AK116" t="str">
            <v>3000m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</row>
        <row r="117">
          <cell r="T117" t="str">
            <v>28-0433</v>
          </cell>
          <cell r="U117" t="str">
            <v>中村　 稔</v>
          </cell>
          <cell r="V117" t="str">
            <v>ﾅｶﾑﾗ ﾐﾉﾙ</v>
          </cell>
          <cell r="W117">
            <v>107</v>
          </cell>
          <cell r="X117" t="str">
            <v>兵庫</v>
          </cell>
          <cell r="Y117">
            <v>280433</v>
          </cell>
          <cell r="Z117" t="str">
            <v>M55</v>
          </cell>
          <cell r="AA117" t="str">
            <v>中村</v>
          </cell>
          <cell r="AB117" t="str">
            <v>稔</v>
          </cell>
          <cell r="AC117" t="str">
            <v>ﾅｶﾑﾗ</v>
          </cell>
          <cell r="AD117" t="str">
            <v>ﾐﾉﾙ</v>
          </cell>
          <cell r="AE117" t="str">
            <v>男</v>
          </cell>
          <cell r="AF117">
            <v>22023</v>
          </cell>
          <cell r="AG117">
            <v>55</v>
          </cell>
          <cell r="AH117">
            <v>3</v>
          </cell>
          <cell r="AI117" t="str">
            <v>やり投</v>
          </cell>
          <cell r="AJ117" t="str">
            <v>円盤投</v>
          </cell>
          <cell r="AK117" t="str">
            <v>砲丸投</v>
          </cell>
          <cell r="AL117" t="str">
            <v>35.0</v>
          </cell>
          <cell r="AM117" t="str">
            <v>22.0</v>
          </cell>
          <cell r="AN117" t="str">
            <v>9.20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</row>
        <row r="118">
          <cell r="T118" t="str">
            <v>30-0325</v>
          </cell>
          <cell r="U118" t="str">
            <v>加藤　恵子</v>
          </cell>
          <cell r="V118" t="str">
            <v>ｶﾄｳ ｹｲｺ</v>
          </cell>
          <cell r="W118">
            <v>108</v>
          </cell>
          <cell r="X118" t="str">
            <v>和歌山</v>
          </cell>
          <cell r="Y118">
            <v>300325</v>
          </cell>
          <cell r="Z118" t="str">
            <v>W60</v>
          </cell>
          <cell r="AA118" t="str">
            <v>加藤</v>
          </cell>
          <cell r="AB118" t="str">
            <v>恵子</v>
          </cell>
          <cell r="AC118" t="str">
            <v>ｶﾄｳ</v>
          </cell>
          <cell r="AD118" t="str">
            <v>ｹｲｺ</v>
          </cell>
          <cell r="AE118" t="str">
            <v>女</v>
          </cell>
          <cell r="AF118">
            <v>19239</v>
          </cell>
          <cell r="AG118">
            <v>62</v>
          </cell>
          <cell r="AH118">
            <v>3</v>
          </cell>
          <cell r="AI118" t="str">
            <v>100m</v>
          </cell>
          <cell r="AJ118" t="str">
            <v>走幅跳</v>
          </cell>
          <cell r="AK118" t="str">
            <v>60m</v>
          </cell>
          <cell r="AL118" t="str">
            <v>15.26</v>
          </cell>
          <cell r="AM118" t="str">
            <v>3.76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</row>
        <row r="119">
          <cell r="T119" t="str">
            <v>26-0461</v>
          </cell>
          <cell r="U119" t="str">
            <v>村井　浩司</v>
          </cell>
          <cell r="V119" t="str">
            <v>ﾑﾗｲ ｺｳｼﾞ</v>
          </cell>
          <cell r="W119">
            <v>109</v>
          </cell>
          <cell r="X119" t="str">
            <v>京都</v>
          </cell>
          <cell r="Y119">
            <v>260461</v>
          </cell>
          <cell r="Z119" t="str">
            <v>M55</v>
          </cell>
          <cell r="AA119" t="str">
            <v>村井</v>
          </cell>
          <cell r="AB119" t="str">
            <v>浩司</v>
          </cell>
          <cell r="AC119" t="str">
            <v>ﾑﾗｲ</v>
          </cell>
          <cell r="AD119" t="str">
            <v>ｺｳｼﾞ</v>
          </cell>
          <cell r="AE119" t="str">
            <v>男</v>
          </cell>
          <cell r="AF119">
            <v>21989</v>
          </cell>
          <cell r="AG119">
            <v>55</v>
          </cell>
          <cell r="AH119">
            <v>3</v>
          </cell>
          <cell r="AI119" t="str">
            <v>走幅跳</v>
          </cell>
          <cell r="AJ119" t="str">
            <v>棒高跳</v>
          </cell>
          <cell r="AK119" t="str">
            <v>走高跳</v>
          </cell>
          <cell r="AL119" t="str">
            <v>5.28</v>
          </cell>
          <cell r="AM119" t="str">
            <v>2.30</v>
          </cell>
          <cell r="AN119" t="str">
            <v>1.45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</row>
        <row r="120">
          <cell r="T120" t="str">
            <v>25-0787</v>
          </cell>
          <cell r="U120" t="str">
            <v>田中　宏明</v>
          </cell>
          <cell r="V120" t="str">
            <v>ﾀﾅｶ ﾋﾛｱｷ</v>
          </cell>
          <cell r="W120">
            <v>110</v>
          </cell>
          <cell r="X120" t="str">
            <v>滋賀</v>
          </cell>
          <cell r="Y120">
            <v>250787</v>
          </cell>
          <cell r="Z120" t="str">
            <v>M40</v>
          </cell>
          <cell r="AA120" t="str">
            <v>田中</v>
          </cell>
          <cell r="AB120" t="str">
            <v>宏明</v>
          </cell>
          <cell r="AC120" t="str">
            <v>ﾀﾅｶ</v>
          </cell>
          <cell r="AD120" t="str">
            <v>ﾋﾛｱｷ</v>
          </cell>
          <cell r="AE120" t="str">
            <v>男</v>
          </cell>
          <cell r="AF120">
            <v>26220</v>
          </cell>
          <cell r="AG120">
            <v>43</v>
          </cell>
          <cell r="AH120">
            <v>2</v>
          </cell>
          <cell r="AI120" t="str">
            <v>60m</v>
          </cell>
          <cell r="AJ120" t="str">
            <v>100m</v>
          </cell>
          <cell r="AK120">
            <v>0</v>
          </cell>
          <cell r="AL120" t="str">
            <v>7.80</v>
          </cell>
          <cell r="AM120" t="str">
            <v>12.00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</row>
        <row r="121">
          <cell r="T121" t="str">
            <v>23-0388</v>
          </cell>
          <cell r="U121" t="str">
            <v>葛西　康二</v>
          </cell>
          <cell r="V121" t="str">
            <v>ｶｻｲ ｺｳｼﾞ</v>
          </cell>
          <cell r="W121">
            <v>111</v>
          </cell>
          <cell r="X121" t="str">
            <v>岐阜</v>
          </cell>
          <cell r="Y121">
            <v>230388</v>
          </cell>
          <cell r="Z121" t="str">
            <v>M70</v>
          </cell>
          <cell r="AA121" t="str">
            <v>葛西</v>
          </cell>
          <cell r="AB121" t="str">
            <v>康二</v>
          </cell>
          <cell r="AC121" t="str">
            <v>ｶｻｲ</v>
          </cell>
          <cell r="AD121" t="str">
            <v>ｺｳｼﾞ</v>
          </cell>
          <cell r="AE121" t="str">
            <v>男</v>
          </cell>
          <cell r="AF121">
            <v>16594</v>
          </cell>
          <cell r="AG121">
            <v>70</v>
          </cell>
          <cell r="AH121">
            <v>2</v>
          </cell>
          <cell r="AI121" t="str">
            <v>砲丸投</v>
          </cell>
          <cell r="AJ121" t="str">
            <v>やり投</v>
          </cell>
          <cell r="AK121">
            <v>0</v>
          </cell>
          <cell r="AL121" t="str">
            <v>11m35</v>
          </cell>
          <cell r="AM121" t="str">
            <v>35.76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</row>
        <row r="122">
          <cell r="T122" t="str">
            <v>28-1431</v>
          </cell>
          <cell r="U122" t="str">
            <v>北野　聖明</v>
          </cell>
          <cell r="V122" t="str">
            <v>ｷﾀﾉ ﾏｻｱｷ</v>
          </cell>
          <cell r="W122">
            <v>112</v>
          </cell>
          <cell r="X122" t="str">
            <v>兵庫</v>
          </cell>
          <cell r="Y122">
            <v>281431</v>
          </cell>
          <cell r="Z122" t="str">
            <v>M40</v>
          </cell>
          <cell r="AA122" t="str">
            <v>北野</v>
          </cell>
          <cell r="AB122" t="str">
            <v>聖明</v>
          </cell>
          <cell r="AC122" t="str">
            <v>ｷﾀﾉ</v>
          </cell>
          <cell r="AD122" t="str">
            <v>ﾏｻｱｷ</v>
          </cell>
          <cell r="AE122" t="str">
            <v>男</v>
          </cell>
          <cell r="AF122">
            <v>26888</v>
          </cell>
          <cell r="AG122">
            <v>42</v>
          </cell>
          <cell r="AH122">
            <v>3</v>
          </cell>
          <cell r="AI122" t="str">
            <v>60m</v>
          </cell>
          <cell r="AJ122" t="str">
            <v>100m</v>
          </cell>
          <cell r="AK122" t="str">
            <v>走幅跳</v>
          </cell>
          <cell r="AL122" t="str">
            <v>7.78</v>
          </cell>
          <cell r="AM122" t="str">
            <v>12.18</v>
          </cell>
          <cell r="AN122" t="str">
            <v>6.02</v>
          </cell>
          <cell r="AO122" t="str">
            <v>クラス別</v>
          </cell>
          <cell r="AP122" t="str">
            <v>3</v>
          </cell>
          <cell r="AQ122" t="str">
            <v>4</v>
          </cell>
          <cell r="AR122" t="str">
            <v>49.01</v>
          </cell>
        </row>
        <row r="123">
          <cell r="T123" t="str">
            <v>28-1433</v>
          </cell>
          <cell r="U123" t="str">
            <v>小原　弘晃</v>
          </cell>
          <cell r="V123" t="str">
            <v>ｵﾊﾗ ﾋﾛﾐﾂ</v>
          </cell>
          <cell r="W123">
            <v>113</v>
          </cell>
          <cell r="X123" t="str">
            <v>兵庫</v>
          </cell>
          <cell r="Y123">
            <v>281433</v>
          </cell>
          <cell r="Z123" t="str">
            <v>M40</v>
          </cell>
          <cell r="AA123" t="str">
            <v>小原</v>
          </cell>
          <cell r="AB123" t="str">
            <v>弘晃</v>
          </cell>
          <cell r="AC123" t="str">
            <v>ｵﾊﾗ</v>
          </cell>
          <cell r="AD123" t="str">
            <v>ﾋﾛﾐﾂ</v>
          </cell>
          <cell r="AE123" t="str">
            <v>男</v>
          </cell>
          <cell r="AF123">
            <v>27004</v>
          </cell>
          <cell r="AG123">
            <v>41</v>
          </cell>
          <cell r="AH123">
            <v>2</v>
          </cell>
          <cell r="AI123" t="str">
            <v>60m</v>
          </cell>
          <cell r="AJ123" t="str">
            <v>100m</v>
          </cell>
          <cell r="AK123">
            <v>0</v>
          </cell>
          <cell r="AL123" t="str">
            <v>7.81</v>
          </cell>
          <cell r="AM123" t="str">
            <v>12.36</v>
          </cell>
          <cell r="AN123">
            <v>0</v>
          </cell>
          <cell r="AO123" t="str">
            <v>クラス別</v>
          </cell>
          <cell r="AP123" t="str">
            <v>3</v>
          </cell>
          <cell r="AQ123" t="str">
            <v>3</v>
          </cell>
          <cell r="AR123" t="str">
            <v>49.01</v>
          </cell>
        </row>
        <row r="124">
          <cell r="T124" t="str">
            <v>28-1434</v>
          </cell>
          <cell r="U124" t="str">
            <v>丸山　智弘</v>
          </cell>
          <cell r="V124" t="str">
            <v>ﾏﾙﾔﾏ ﾄﾓﾋﾛ</v>
          </cell>
          <cell r="W124">
            <v>114</v>
          </cell>
          <cell r="X124" t="str">
            <v>兵庫</v>
          </cell>
          <cell r="Y124">
            <v>281434</v>
          </cell>
          <cell r="Z124" t="str">
            <v>M40</v>
          </cell>
          <cell r="AA124" t="str">
            <v>丸山</v>
          </cell>
          <cell r="AB124" t="str">
            <v>智弘</v>
          </cell>
          <cell r="AC124" t="str">
            <v>ﾏﾙﾔﾏ</v>
          </cell>
          <cell r="AD124" t="str">
            <v>ﾄﾓﾋﾛ</v>
          </cell>
          <cell r="AE124" t="str">
            <v>男</v>
          </cell>
          <cell r="AF124">
            <v>26767</v>
          </cell>
          <cell r="AG124">
            <v>42</v>
          </cell>
          <cell r="AH124">
            <v>2</v>
          </cell>
          <cell r="AI124" t="str">
            <v>60m</v>
          </cell>
          <cell r="AJ124" t="str">
            <v>100m</v>
          </cell>
          <cell r="AK124">
            <v>0</v>
          </cell>
          <cell r="AL124" t="str">
            <v>8.07</v>
          </cell>
          <cell r="AM124" t="str">
            <v>12.88</v>
          </cell>
          <cell r="AN124">
            <v>0</v>
          </cell>
          <cell r="AO124" t="str">
            <v>クラス別</v>
          </cell>
          <cell r="AP124" t="str">
            <v>3</v>
          </cell>
          <cell r="AQ124" t="str">
            <v>1</v>
          </cell>
          <cell r="AR124" t="str">
            <v>49.01</v>
          </cell>
        </row>
        <row r="125">
          <cell r="T125" t="str">
            <v>28-1435</v>
          </cell>
          <cell r="U125" t="str">
            <v>安藤　茂昭</v>
          </cell>
          <cell r="V125" t="str">
            <v>ｱﾝﾄﾞｳ ｼｹﾞｱｷ</v>
          </cell>
          <cell r="W125">
            <v>115</v>
          </cell>
          <cell r="X125" t="str">
            <v>兵庫</v>
          </cell>
          <cell r="Y125">
            <v>281435</v>
          </cell>
          <cell r="Z125" t="str">
            <v>M40</v>
          </cell>
          <cell r="AA125" t="str">
            <v>安藤</v>
          </cell>
          <cell r="AB125" t="str">
            <v>茂昭</v>
          </cell>
          <cell r="AC125" t="str">
            <v>ｱﾝﾄﾞｳ</v>
          </cell>
          <cell r="AD125" t="str">
            <v>ｼｹﾞｱｷ</v>
          </cell>
          <cell r="AE125" t="str">
            <v>男</v>
          </cell>
          <cell r="AF125">
            <v>27037</v>
          </cell>
          <cell r="AG125">
            <v>41</v>
          </cell>
          <cell r="AH125">
            <v>2</v>
          </cell>
          <cell r="AI125" t="str">
            <v>60m</v>
          </cell>
          <cell r="AJ125" t="str">
            <v>100m</v>
          </cell>
          <cell r="AK125">
            <v>0</v>
          </cell>
          <cell r="AL125" t="str">
            <v>8.70</v>
          </cell>
          <cell r="AM125" t="str">
            <v>13.76</v>
          </cell>
          <cell r="AN125">
            <v>0</v>
          </cell>
          <cell r="AO125" t="str">
            <v>クラス別</v>
          </cell>
          <cell r="AP125" t="str">
            <v>3</v>
          </cell>
          <cell r="AQ125" t="str">
            <v>2</v>
          </cell>
          <cell r="AR125" t="str">
            <v>49.01</v>
          </cell>
        </row>
        <row r="126">
          <cell r="T126" t="str">
            <v>28-1492</v>
          </cell>
          <cell r="U126" t="str">
            <v>中村　智宏</v>
          </cell>
          <cell r="V126" t="str">
            <v>ﾅｶﾑﾗ ﾄﾓﾋﾛ</v>
          </cell>
          <cell r="W126">
            <v>116</v>
          </cell>
          <cell r="X126" t="str">
            <v>兵庫</v>
          </cell>
          <cell r="Y126">
            <v>281492</v>
          </cell>
          <cell r="Z126" t="str">
            <v>M40</v>
          </cell>
          <cell r="AA126" t="str">
            <v>中村</v>
          </cell>
          <cell r="AB126" t="str">
            <v>智宏</v>
          </cell>
          <cell r="AC126" t="str">
            <v>ﾅｶﾑﾗ</v>
          </cell>
          <cell r="AD126" t="str">
            <v>ﾄﾓﾋﾛ</v>
          </cell>
          <cell r="AE126" t="str">
            <v>男</v>
          </cell>
          <cell r="AF126">
            <v>27026</v>
          </cell>
          <cell r="AG126">
            <v>41</v>
          </cell>
          <cell r="AH126">
            <v>2</v>
          </cell>
          <cell r="AI126" t="str">
            <v>100m</v>
          </cell>
          <cell r="AJ126" t="str">
            <v>走高跳</v>
          </cell>
          <cell r="AK126">
            <v>0</v>
          </cell>
          <cell r="AL126" t="str">
            <v>13.00</v>
          </cell>
          <cell r="AM126" t="str">
            <v>1.55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T127" t="str">
            <v>25-0785</v>
          </cell>
          <cell r="U127" t="str">
            <v>尾崎　公則</v>
          </cell>
          <cell r="V127" t="str">
            <v>ｵｻﾞｷ ﾀﾀﾞﾉﾘ</v>
          </cell>
          <cell r="W127">
            <v>117</v>
          </cell>
          <cell r="X127" t="str">
            <v>滋賀</v>
          </cell>
          <cell r="Y127">
            <v>250785</v>
          </cell>
          <cell r="Z127" t="str">
            <v>M70</v>
          </cell>
          <cell r="AA127" t="str">
            <v>尾崎</v>
          </cell>
          <cell r="AB127" t="str">
            <v>公則</v>
          </cell>
          <cell r="AC127" t="str">
            <v>ｵｻﾞｷ</v>
          </cell>
          <cell r="AD127" t="str">
            <v>ﾀﾀﾞﾉﾘ</v>
          </cell>
          <cell r="AE127" t="str">
            <v>男</v>
          </cell>
          <cell r="AF127">
            <v>15608</v>
          </cell>
          <cell r="AG127">
            <v>72</v>
          </cell>
          <cell r="AH127">
            <v>2</v>
          </cell>
          <cell r="AI127" t="str">
            <v>60m</v>
          </cell>
          <cell r="AJ127" t="str">
            <v>100m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T128" t="str">
            <v>25-0894</v>
          </cell>
          <cell r="U128" t="str">
            <v>平野　雅大</v>
          </cell>
          <cell r="V128" t="str">
            <v>ﾋﾗﾉ ﾏｻﾋﾛ</v>
          </cell>
          <cell r="W128">
            <v>118</v>
          </cell>
          <cell r="X128" t="str">
            <v>滋賀</v>
          </cell>
          <cell r="Y128">
            <v>250894</v>
          </cell>
          <cell r="Z128" t="str">
            <v>M25</v>
          </cell>
          <cell r="AA128" t="str">
            <v>平野</v>
          </cell>
          <cell r="AB128" t="str">
            <v>雅大</v>
          </cell>
          <cell r="AC128" t="str">
            <v>ﾋﾗﾉ</v>
          </cell>
          <cell r="AD128" t="str">
            <v>ﾏｻﾋﾛ</v>
          </cell>
          <cell r="AE128" t="str">
            <v>男</v>
          </cell>
          <cell r="AF128">
            <v>31650</v>
          </cell>
          <cell r="AG128">
            <v>29</v>
          </cell>
          <cell r="AH128">
            <v>3</v>
          </cell>
          <cell r="AI128" t="str">
            <v>60m</v>
          </cell>
          <cell r="AJ128" t="str">
            <v>100m</v>
          </cell>
          <cell r="AK128" t="str">
            <v>200m</v>
          </cell>
          <cell r="AL128" t="str">
            <v>7.75</v>
          </cell>
          <cell r="AM128" t="str">
            <v>12.35</v>
          </cell>
          <cell r="AN128" t="str">
            <v>24.80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T129" t="str">
            <v>24-0509</v>
          </cell>
          <cell r="U129" t="str">
            <v>羽根 由紀子</v>
          </cell>
          <cell r="V129" t="str">
            <v>ﾊﾈ ﾕｷｺ</v>
          </cell>
          <cell r="W129">
            <v>119</v>
          </cell>
          <cell r="X129" t="str">
            <v>三重</v>
          </cell>
          <cell r="Y129">
            <v>240509</v>
          </cell>
          <cell r="Z129" t="str">
            <v>W45</v>
          </cell>
          <cell r="AA129" t="str">
            <v>羽根</v>
          </cell>
          <cell r="AB129" t="str">
            <v>由紀子</v>
          </cell>
          <cell r="AC129" t="str">
            <v>ﾊﾈ</v>
          </cell>
          <cell r="AD129" t="str">
            <v>ﾕｷｺ</v>
          </cell>
          <cell r="AE129" t="str">
            <v>女</v>
          </cell>
          <cell r="AF129">
            <v>25553</v>
          </cell>
          <cell r="AG129">
            <v>45</v>
          </cell>
          <cell r="AH129">
            <v>3</v>
          </cell>
          <cell r="AI129" t="str">
            <v>60m</v>
          </cell>
          <cell r="AJ129" t="str">
            <v>100m</v>
          </cell>
          <cell r="AK129" t="str">
            <v>200m</v>
          </cell>
          <cell r="AL129" t="str">
            <v>8.96</v>
          </cell>
          <cell r="AM129" t="str">
            <v>14.70</v>
          </cell>
          <cell r="AN129" t="str">
            <v>32.01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</row>
        <row r="130">
          <cell r="T130" t="str">
            <v>27-1586</v>
          </cell>
          <cell r="U130" t="str">
            <v>髙田　洋志</v>
          </cell>
          <cell r="V130" t="str">
            <v>ﾀｶﾀﾞ ﾖｳｼﾞ</v>
          </cell>
          <cell r="W130">
            <v>120</v>
          </cell>
          <cell r="X130" t="str">
            <v>大阪</v>
          </cell>
          <cell r="Y130">
            <v>271586</v>
          </cell>
          <cell r="Z130" t="str">
            <v>M60</v>
          </cell>
          <cell r="AA130" t="str">
            <v>髙田</v>
          </cell>
          <cell r="AB130" t="str">
            <v>洋志</v>
          </cell>
          <cell r="AC130" t="str">
            <v>ﾀｶﾀﾞ</v>
          </cell>
          <cell r="AD130" t="str">
            <v>ﾖｳｼﾞ</v>
          </cell>
          <cell r="AE130" t="str">
            <v>男</v>
          </cell>
          <cell r="AF130">
            <v>20190</v>
          </cell>
          <cell r="AG130">
            <v>60</v>
          </cell>
          <cell r="AH130">
            <v>1</v>
          </cell>
          <cell r="AI130" t="str">
            <v>棒高跳</v>
          </cell>
          <cell r="AJ130">
            <v>0</v>
          </cell>
          <cell r="AK130">
            <v>0</v>
          </cell>
          <cell r="AL130" t="str">
            <v>2.80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</row>
        <row r="131">
          <cell r="T131" t="str">
            <v>29-0451</v>
          </cell>
          <cell r="U131" t="str">
            <v>村岡　眞次</v>
          </cell>
          <cell r="V131" t="str">
            <v>ﾑﾗｵｶ ｼﾝｼﾞ</v>
          </cell>
          <cell r="W131">
            <v>121</v>
          </cell>
          <cell r="X131" t="str">
            <v>奈良</v>
          </cell>
          <cell r="Y131">
            <v>290451</v>
          </cell>
          <cell r="Z131" t="str">
            <v>M65</v>
          </cell>
          <cell r="AA131" t="str">
            <v>村岡</v>
          </cell>
          <cell r="AB131" t="str">
            <v>眞次</v>
          </cell>
          <cell r="AC131" t="str">
            <v>ﾑﾗｵｶ</v>
          </cell>
          <cell r="AD131" t="str">
            <v>ｼﾝｼﾞ</v>
          </cell>
          <cell r="AE131" t="str">
            <v>男</v>
          </cell>
          <cell r="AF131">
            <v>17949</v>
          </cell>
          <cell r="AG131">
            <v>66</v>
          </cell>
          <cell r="AH131">
            <v>3</v>
          </cell>
          <cell r="AI131" t="str">
            <v>60m</v>
          </cell>
          <cell r="AJ131" t="str">
            <v>100m</v>
          </cell>
          <cell r="AK131" t="str">
            <v>200m</v>
          </cell>
          <cell r="AL131" t="str">
            <v>8.59</v>
          </cell>
          <cell r="AM131" t="str">
            <v>13.75</v>
          </cell>
          <cell r="AN131" t="str">
            <v>28.58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T132" t="str">
            <v>28-0417</v>
          </cell>
          <cell r="U132" t="str">
            <v>田代　雅彦</v>
          </cell>
          <cell r="V132" t="str">
            <v>ﾀｼﾛ ﾏｻﾋｺ</v>
          </cell>
          <cell r="W132">
            <v>122</v>
          </cell>
          <cell r="X132" t="str">
            <v>兵庫</v>
          </cell>
          <cell r="Y132">
            <v>280417</v>
          </cell>
          <cell r="Z132" t="str">
            <v>M55</v>
          </cell>
          <cell r="AA132" t="str">
            <v>田代</v>
          </cell>
          <cell r="AB132" t="str">
            <v>雅彦</v>
          </cell>
          <cell r="AC132" t="str">
            <v>ﾀｼﾛ</v>
          </cell>
          <cell r="AD132" t="str">
            <v>ﾏｻﾋｺ</v>
          </cell>
          <cell r="AE132" t="str">
            <v>男</v>
          </cell>
          <cell r="AF132">
            <v>20689</v>
          </cell>
          <cell r="AG132">
            <v>59</v>
          </cell>
          <cell r="AH132">
            <v>2</v>
          </cell>
          <cell r="AI132" t="str">
            <v>200m</v>
          </cell>
          <cell r="AJ132" t="str">
            <v>400m</v>
          </cell>
          <cell r="AK132">
            <v>0</v>
          </cell>
          <cell r="AL132" t="str">
            <v>29.06</v>
          </cell>
          <cell r="AM132" t="str">
            <v>1.07.56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</row>
        <row r="133">
          <cell r="T133" t="str">
            <v>25-0660</v>
          </cell>
          <cell r="U133" t="str">
            <v>荒川　 健</v>
          </cell>
          <cell r="V133" t="str">
            <v>ｱﾗｶﾜ ｹﾝ</v>
          </cell>
          <cell r="W133">
            <v>123</v>
          </cell>
          <cell r="X133" t="str">
            <v>滋賀</v>
          </cell>
          <cell r="Y133">
            <v>250660</v>
          </cell>
          <cell r="Z133" t="str">
            <v>M45</v>
          </cell>
          <cell r="AA133" t="str">
            <v>荒川</v>
          </cell>
          <cell r="AB133" t="str">
            <v>健</v>
          </cell>
          <cell r="AC133" t="str">
            <v>ｱﾗｶﾜ</v>
          </cell>
          <cell r="AD133" t="str">
            <v>ｹﾝ</v>
          </cell>
          <cell r="AE133" t="str">
            <v>男</v>
          </cell>
          <cell r="AF133">
            <v>24653</v>
          </cell>
          <cell r="AG133">
            <v>48</v>
          </cell>
          <cell r="AH133">
            <v>3</v>
          </cell>
          <cell r="AI133" t="str">
            <v>100m</v>
          </cell>
          <cell r="AJ133" t="str">
            <v>60m</v>
          </cell>
          <cell r="AK133" t="str">
            <v>200m</v>
          </cell>
          <cell r="AL133" t="str">
            <v>12.50</v>
          </cell>
          <cell r="AM133" t="str">
            <v>8.00</v>
          </cell>
          <cell r="AN133" t="str">
            <v>25.50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</row>
        <row r="134">
          <cell r="T134" t="str">
            <v>25-0891</v>
          </cell>
          <cell r="U134" t="str">
            <v>中川　 孝</v>
          </cell>
          <cell r="V134" t="str">
            <v>ﾅｶｶﾞﾜ ﾀｶｼ</v>
          </cell>
          <cell r="W134">
            <v>124</v>
          </cell>
          <cell r="X134" t="str">
            <v>滋賀</v>
          </cell>
          <cell r="Y134">
            <v>250891</v>
          </cell>
          <cell r="Z134" t="str">
            <v>M50</v>
          </cell>
          <cell r="AA134" t="str">
            <v>中川</v>
          </cell>
          <cell r="AB134" t="str">
            <v>孝</v>
          </cell>
          <cell r="AC134" t="str">
            <v>ﾅｶｶﾞﾜ</v>
          </cell>
          <cell r="AD134" t="str">
            <v>ﾀｶｼ</v>
          </cell>
          <cell r="AE134" t="str">
            <v>男</v>
          </cell>
          <cell r="AF134">
            <v>23555</v>
          </cell>
          <cell r="AG134">
            <v>51</v>
          </cell>
          <cell r="AH134">
            <v>1</v>
          </cell>
          <cell r="AI134" t="str">
            <v>走幅跳</v>
          </cell>
          <cell r="AJ134">
            <v>0</v>
          </cell>
          <cell r="AK134">
            <v>0</v>
          </cell>
          <cell r="AL134" t="str">
            <v>4.40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</row>
        <row r="135">
          <cell r="T135" t="str">
            <v>28-1356</v>
          </cell>
          <cell r="U135" t="str">
            <v>妹尾 陽一郎</v>
          </cell>
          <cell r="V135" t="str">
            <v>ｾﾉｵ ﾖｳｲﾁﾛｳ</v>
          </cell>
          <cell r="W135">
            <v>125</v>
          </cell>
          <cell r="X135" t="str">
            <v>兵庫</v>
          </cell>
          <cell r="Y135">
            <v>281356</v>
          </cell>
          <cell r="Z135" t="str">
            <v>M45</v>
          </cell>
          <cell r="AA135" t="str">
            <v>妹尾</v>
          </cell>
          <cell r="AB135" t="str">
            <v>陽一郎</v>
          </cell>
          <cell r="AC135" t="str">
            <v>ｾﾉｵ</v>
          </cell>
          <cell r="AD135" t="str">
            <v>ﾖｳｲﾁﾛｳ</v>
          </cell>
          <cell r="AE135" t="str">
            <v>男</v>
          </cell>
          <cell r="AF135">
            <v>24990</v>
          </cell>
          <cell r="AG135">
            <v>47</v>
          </cell>
          <cell r="AH135">
            <v>3</v>
          </cell>
          <cell r="AI135" t="str">
            <v>100m</v>
          </cell>
          <cell r="AJ135" t="str">
            <v>200m</v>
          </cell>
          <cell r="AK135" t="str">
            <v>60m</v>
          </cell>
          <cell r="AL135" t="str">
            <v>13.02</v>
          </cell>
          <cell r="AM135" t="str">
            <v>26.44</v>
          </cell>
          <cell r="AN135" t="str">
            <v>8.28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</row>
        <row r="136">
          <cell r="T136" t="str">
            <v>25-0413</v>
          </cell>
          <cell r="U136" t="str">
            <v>中島　 洋</v>
          </cell>
          <cell r="V136" t="str">
            <v>ﾅｶｼﾞﾏ ﾋﾛｼ</v>
          </cell>
          <cell r="W136">
            <v>126</v>
          </cell>
          <cell r="X136" t="str">
            <v>滋賀</v>
          </cell>
          <cell r="Y136">
            <v>250413</v>
          </cell>
          <cell r="Z136" t="str">
            <v>M55</v>
          </cell>
          <cell r="AA136" t="str">
            <v>中島</v>
          </cell>
          <cell r="AB136" t="str">
            <v>洋</v>
          </cell>
          <cell r="AC136" t="str">
            <v>ﾅｶｼﾞﾏ</v>
          </cell>
          <cell r="AD136" t="str">
            <v>ﾋﾛｼ</v>
          </cell>
          <cell r="AE136" t="str">
            <v>男</v>
          </cell>
          <cell r="AF136">
            <v>20914</v>
          </cell>
          <cell r="AG136">
            <v>58</v>
          </cell>
          <cell r="AH136">
            <v>2</v>
          </cell>
          <cell r="AI136" t="str">
            <v>5000m</v>
          </cell>
          <cell r="AJ136" t="str">
            <v>1500m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</row>
        <row r="137">
          <cell r="T137" t="str">
            <v>25-0811</v>
          </cell>
          <cell r="U137" t="str">
            <v>木村　康男</v>
          </cell>
          <cell r="V137" t="str">
            <v>ｷﾑﾗ ﾔｽｵ</v>
          </cell>
          <cell r="W137">
            <v>127</v>
          </cell>
          <cell r="X137" t="str">
            <v>滋賀</v>
          </cell>
          <cell r="Y137">
            <v>250811</v>
          </cell>
          <cell r="Z137" t="str">
            <v>M35</v>
          </cell>
          <cell r="AA137" t="str">
            <v>木村</v>
          </cell>
          <cell r="AB137" t="str">
            <v>康男</v>
          </cell>
          <cell r="AC137" t="str">
            <v>ｷﾑﾗ</v>
          </cell>
          <cell r="AD137" t="str">
            <v>ﾔｽｵ</v>
          </cell>
          <cell r="AE137" t="str">
            <v>男</v>
          </cell>
          <cell r="AF137">
            <v>28693</v>
          </cell>
          <cell r="AG137">
            <v>37</v>
          </cell>
          <cell r="AH137">
            <v>2</v>
          </cell>
          <cell r="AI137" t="str">
            <v>100m</v>
          </cell>
          <cell r="AJ137" t="str">
            <v>60m</v>
          </cell>
          <cell r="AK137">
            <v>0</v>
          </cell>
          <cell r="AL137" t="str">
            <v>12.9</v>
          </cell>
          <cell r="AM137" t="str">
            <v>7.99</v>
          </cell>
          <cell r="AN137" t="str">
            <v>4000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</row>
        <row r="138">
          <cell r="T138" t="str">
            <v>27-0943</v>
          </cell>
          <cell r="U138" t="str">
            <v>井指　康裕</v>
          </cell>
          <cell r="V138" t="str">
            <v>ｲｻｼ ﾔｽﾋﾛ</v>
          </cell>
          <cell r="W138">
            <v>128</v>
          </cell>
          <cell r="X138" t="str">
            <v>大阪</v>
          </cell>
          <cell r="Y138">
            <v>270943</v>
          </cell>
          <cell r="Z138" t="str">
            <v>M45</v>
          </cell>
          <cell r="AA138" t="str">
            <v>井指</v>
          </cell>
          <cell r="AB138" t="str">
            <v>康裕</v>
          </cell>
          <cell r="AC138" t="str">
            <v>ｲｻｼ</v>
          </cell>
          <cell r="AD138" t="str">
            <v>ﾔｽﾋﾛ</v>
          </cell>
          <cell r="AE138" t="str">
            <v>男</v>
          </cell>
          <cell r="AF138">
            <v>24615</v>
          </cell>
          <cell r="AG138">
            <v>48</v>
          </cell>
          <cell r="AH138">
            <v>3</v>
          </cell>
          <cell r="AI138" t="str">
            <v>100m</v>
          </cell>
          <cell r="AJ138" t="str">
            <v>200m</v>
          </cell>
          <cell r="AK138" t="str">
            <v>60m</v>
          </cell>
          <cell r="AL138" t="str">
            <v>11.69</v>
          </cell>
          <cell r="AM138" t="str">
            <v>23.93</v>
          </cell>
          <cell r="AN138" t="str">
            <v>7.53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</row>
        <row r="139">
          <cell r="T139" t="str">
            <v>23-0369</v>
          </cell>
          <cell r="U139" t="str">
            <v>河野　 勝</v>
          </cell>
          <cell r="V139" t="str">
            <v>ｺｳﾉ ﾏｻﾙ</v>
          </cell>
          <cell r="W139">
            <v>129</v>
          </cell>
          <cell r="X139" t="str">
            <v>岐阜</v>
          </cell>
          <cell r="Y139">
            <v>230369</v>
          </cell>
          <cell r="Z139" t="str">
            <v>M50</v>
          </cell>
          <cell r="AA139" t="str">
            <v>河野</v>
          </cell>
          <cell r="AB139" t="str">
            <v>勝</v>
          </cell>
          <cell r="AC139" t="str">
            <v>ｺｳﾉ</v>
          </cell>
          <cell r="AD139" t="str">
            <v>ﾏｻﾙ</v>
          </cell>
          <cell r="AE139" t="str">
            <v>男</v>
          </cell>
          <cell r="AF139">
            <v>23634</v>
          </cell>
          <cell r="AG139">
            <v>50</v>
          </cell>
          <cell r="AH139">
            <v>1</v>
          </cell>
          <cell r="AI139" t="str">
            <v>走高跳</v>
          </cell>
          <cell r="AJ139">
            <v>0</v>
          </cell>
          <cell r="AK139">
            <v>0</v>
          </cell>
          <cell r="AL139" t="str">
            <v>1.60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</row>
        <row r="140">
          <cell r="T140" t="str">
            <v>25-0795</v>
          </cell>
          <cell r="U140" t="str">
            <v>寺本　太一</v>
          </cell>
          <cell r="V140" t="str">
            <v>ﾃﾗﾓﾄ ﾀｲﾁ</v>
          </cell>
          <cell r="W140">
            <v>130</v>
          </cell>
          <cell r="X140" t="str">
            <v>滋賀</v>
          </cell>
          <cell r="Y140">
            <v>250795</v>
          </cell>
          <cell r="Z140" t="str">
            <v>M50</v>
          </cell>
          <cell r="AA140" t="str">
            <v>寺本</v>
          </cell>
          <cell r="AB140" t="str">
            <v>太一</v>
          </cell>
          <cell r="AC140" t="str">
            <v>ﾃﾗﾓﾄ</v>
          </cell>
          <cell r="AD140" t="str">
            <v>ﾀｲﾁ</v>
          </cell>
          <cell r="AE140" t="str">
            <v>男</v>
          </cell>
          <cell r="AF140">
            <v>23868</v>
          </cell>
          <cell r="AG140">
            <v>50</v>
          </cell>
          <cell r="AH140">
            <v>1</v>
          </cell>
          <cell r="AI140" t="str">
            <v>400m</v>
          </cell>
          <cell r="AJ140">
            <v>0</v>
          </cell>
          <cell r="AK140">
            <v>0</v>
          </cell>
          <cell r="AL140" t="str">
            <v>59.9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</row>
        <row r="141">
          <cell r="T141" t="str">
            <v>24-0345</v>
          </cell>
          <cell r="U141" t="str">
            <v>隆宝　政見</v>
          </cell>
          <cell r="V141" t="str">
            <v>ﾘｭｳﾎｳ ﾏｻﾐ</v>
          </cell>
          <cell r="W141">
            <v>131</v>
          </cell>
          <cell r="X141" t="str">
            <v>三重</v>
          </cell>
          <cell r="Y141">
            <v>240345</v>
          </cell>
          <cell r="Z141" t="str">
            <v>M50</v>
          </cell>
          <cell r="AA141" t="str">
            <v>隆宝</v>
          </cell>
          <cell r="AB141" t="str">
            <v>政見</v>
          </cell>
          <cell r="AC141" t="str">
            <v>ﾘｭｳﾎｳ</v>
          </cell>
          <cell r="AD141" t="str">
            <v>ﾏｻﾐ</v>
          </cell>
          <cell r="AE141" t="str">
            <v>男</v>
          </cell>
          <cell r="AF141">
            <v>22623</v>
          </cell>
          <cell r="AG141">
            <v>53</v>
          </cell>
          <cell r="AH141">
            <v>3</v>
          </cell>
          <cell r="AI141" t="str">
            <v>60m</v>
          </cell>
          <cell r="AJ141" t="str">
            <v>100m</v>
          </cell>
          <cell r="AK141" t="str">
            <v>200m</v>
          </cell>
          <cell r="AL141" t="str">
            <v>7.91</v>
          </cell>
          <cell r="AM141" t="str">
            <v>12.78</v>
          </cell>
          <cell r="AN141" t="str">
            <v>26.52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</row>
        <row r="142">
          <cell r="T142" t="str">
            <v>25-0708</v>
          </cell>
          <cell r="U142" t="str">
            <v>森　 雅俊</v>
          </cell>
          <cell r="V142" t="str">
            <v>ﾓﾘ ﾏｻﾄｼ</v>
          </cell>
          <cell r="W142">
            <v>132</v>
          </cell>
          <cell r="X142" t="str">
            <v>滋賀</v>
          </cell>
          <cell r="Y142">
            <v>250708</v>
          </cell>
          <cell r="Z142" t="str">
            <v>M50</v>
          </cell>
          <cell r="AA142" t="str">
            <v>森</v>
          </cell>
          <cell r="AB142" t="str">
            <v>雅俊</v>
          </cell>
          <cell r="AC142" t="str">
            <v>ﾓﾘ</v>
          </cell>
          <cell r="AD142" t="str">
            <v>ﾏｻﾄｼ</v>
          </cell>
          <cell r="AE142" t="str">
            <v>男</v>
          </cell>
          <cell r="AF142">
            <v>22951</v>
          </cell>
          <cell r="AG142">
            <v>52</v>
          </cell>
          <cell r="AH142">
            <v>3</v>
          </cell>
          <cell r="AI142" t="str">
            <v>やり投</v>
          </cell>
          <cell r="AJ142" t="str">
            <v>砲丸投</v>
          </cell>
          <cell r="AK142" t="str">
            <v>円盤投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  <row r="143">
          <cell r="T143" t="str">
            <v>24-0574</v>
          </cell>
          <cell r="U143" t="str">
            <v>森下　香月</v>
          </cell>
          <cell r="V143" t="str">
            <v>ﾓﾘｼﾀ ｶﾂﾞｷ</v>
          </cell>
          <cell r="W143">
            <v>133</v>
          </cell>
          <cell r="X143" t="str">
            <v>三重</v>
          </cell>
          <cell r="Y143">
            <v>240574</v>
          </cell>
          <cell r="Z143" t="str">
            <v>M40</v>
          </cell>
          <cell r="AA143" t="str">
            <v>森下</v>
          </cell>
          <cell r="AB143" t="str">
            <v>香月</v>
          </cell>
          <cell r="AC143" t="str">
            <v>ﾓﾘｼﾀ</v>
          </cell>
          <cell r="AD143" t="str">
            <v>ｶﾂﾞｷ</v>
          </cell>
          <cell r="AE143" t="str">
            <v>男</v>
          </cell>
          <cell r="AF143">
            <v>26058</v>
          </cell>
          <cell r="AG143">
            <v>44</v>
          </cell>
          <cell r="AH143">
            <v>1</v>
          </cell>
          <cell r="AI143" t="str">
            <v>5000m</v>
          </cell>
          <cell r="AJ143">
            <v>0</v>
          </cell>
          <cell r="AK143">
            <v>0</v>
          </cell>
          <cell r="AL143" t="str">
            <v>16.09.0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</row>
        <row r="144">
          <cell r="T144" t="str">
            <v>27-0516</v>
          </cell>
          <cell r="U144" t="str">
            <v>笹部　雅彦</v>
          </cell>
          <cell r="V144" t="str">
            <v>ｻｻﾍﾞ ﾏｻﾋｺ</v>
          </cell>
          <cell r="W144">
            <v>134</v>
          </cell>
          <cell r="X144" t="str">
            <v>大阪</v>
          </cell>
          <cell r="Y144">
            <v>270516</v>
          </cell>
          <cell r="Z144" t="str">
            <v>M50</v>
          </cell>
          <cell r="AA144" t="str">
            <v>笹部</v>
          </cell>
          <cell r="AB144" t="str">
            <v>雅彦</v>
          </cell>
          <cell r="AC144" t="str">
            <v>ｻｻﾍﾞ</v>
          </cell>
          <cell r="AD144" t="str">
            <v>ﾏｻﾋｺ</v>
          </cell>
          <cell r="AE144" t="str">
            <v>男</v>
          </cell>
          <cell r="AF144">
            <v>22491</v>
          </cell>
          <cell r="AG144">
            <v>54</v>
          </cell>
          <cell r="AH144">
            <v>2</v>
          </cell>
          <cell r="AI144" t="str">
            <v>100m</v>
          </cell>
          <cell r="AJ144" t="str">
            <v>200m</v>
          </cell>
          <cell r="AK144">
            <v>0</v>
          </cell>
          <cell r="AL144" t="str">
            <v>12.87</v>
          </cell>
          <cell r="AM144" t="str">
            <v>26.47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</row>
        <row r="145">
          <cell r="T145" t="str">
            <v>27-1378</v>
          </cell>
          <cell r="U145" t="str">
            <v>三宅　 要</v>
          </cell>
          <cell r="V145" t="str">
            <v>ﾐﾔｹ ｶﾅﾒ</v>
          </cell>
          <cell r="W145">
            <v>135</v>
          </cell>
          <cell r="X145" t="str">
            <v>大阪</v>
          </cell>
          <cell r="Y145">
            <v>271378</v>
          </cell>
          <cell r="Z145" t="str">
            <v>M40</v>
          </cell>
          <cell r="AA145" t="str">
            <v>三宅</v>
          </cell>
          <cell r="AB145" t="str">
            <v>要</v>
          </cell>
          <cell r="AC145" t="str">
            <v>ﾐﾔｹ</v>
          </cell>
          <cell r="AD145" t="str">
            <v>ｶﾅﾒ</v>
          </cell>
          <cell r="AE145" t="str">
            <v>男</v>
          </cell>
          <cell r="AF145">
            <v>27186</v>
          </cell>
          <cell r="AG145">
            <v>41</v>
          </cell>
          <cell r="AH145">
            <v>1</v>
          </cell>
          <cell r="AI145" t="str">
            <v>100m</v>
          </cell>
          <cell r="AJ145">
            <v>0</v>
          </cell>
          <cell r="AK145">
            <v>0</v>
          </cell>
          <cell r="AL145" t="str">
            <v>13.4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</row>
        <row r="146">
          <cell r="T146" t="str">
            <v>27-1285</v>
          </cell>
          <cell r="U146" t="str">
            <v>三宅　 毅</v>
          </cell>
          <cell r="V146" t="str">
            <v>ﾐﾔｹ ﾂﾖｼ</v>
          </cell>
          <cell r="W146">
            <v>136</v>
          </cell>
          <cell r="X146" t="str">
            <v>大阪</v>
          </cell>
          <cell r="Y146">
            <v>271285</v>
          </cell>
          <cell r="Z146" t="str">
            <v>M40</v>
          </cell>
          <cell r="AA146" t="str">
            <v>三宅</v>
          </cell>
          <cell r="AB146" t="str">
            <v>毅</v>
          </cell>
          <cell r="AC146" t="str">
            <v>ﾐﾔｹ</v>
          </cell>
          <cell r="AD146" t="str">
            <v>ﾂﾖｼ</v>
          </cell>
          <cell r="AE146" t="str">
            <v>男</v>
          </cell>
          <cell r="AF146">
            <v>26695</v>
          </cell>
          <cell r="AG146">
            <v>42</v>
          </cell>
          <cell r="AH146">
            <v>1</v>
          </cell>
          <cell r="AI146" t="str">
            <v>棒高跳</v>
          </cell>
          <cell r="AJ146">
            <v>0</v>
          </cell>
          <cell r="AK146">
            <v>0</v>
          </cell>
          <cell r="AL146" t="str">
            <v>4.00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</row>
        <row r="147">
          <cell r="T147" t="str">
            <v>22-0680</v>
          </cell>
          <cell r="U147" t="str">
            <v>渡辺　 実</v>
          </cell>
          <cell r="V147" t="str">
            <v>ﾜﾀﾅﾍﾞ ﾐﾉﾙ</v>
          </cell>
          <cell r="W147">
            <v>137</v>
          </cell>
          <cell r="X147" t="str">
            <v>愛知</v>
          </cell>
          <cell r="Y147">
            <v>220680</v>
          </cell>
          <cell r="Z147" t="str">
            <v>M45</v>
          </cell>
          <cell r="AA147" t="str">
            <v>渡辺</v>
          </cell>
          <cell r="AB147" t="str">
            <v>実</v>
          </cell>
          <cell r="AC147" t="str">
            <v>ﾜﾀﾅﾍﾞ</v>
          </cell>
          <cell r="AD147" t="str">
            <v>ﾐﾉﾙ</v>
          </cell>
          <cell r="AE147" t="str">
            <v>男</v>
          </cell>
          <cell r="AF147">
            <v>23990</v>
          </cell>
          <cell r="AG147">
            <v>49</v>
          </cell>
          <cell r="AH147">
            <v>2</v>
          </cell>
          <cell r="AI147" t="str">
            <v>100m</v>
          </cell>
          <cell r="AJ147" t="str">
            <v>200m</v>
          </cell>
          <cell r="AK147">
            <v>0</v>
          </cell>
          <cell r="AL147" t="str">
            <v>12.0</v>
          </cell>
          <cell r="AM147" t="str">
            <v>24.0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</row>
        <row r="148">
          <cell r="T148" t="str">
            <v>28-1215</v>
          </cell>
          <cell r="U148" t="str">
            <v>川村　直樹</v>
          </cell>
          <cell r="V148" t="str">
            <v>ｶﾜﾑﾗ ﾅｵｷ</v>
          </cell>
          <cell r="W148">
            <v>138</v>
          </cell>
          <cell r="X148" t="str">
            <v>兵庫</v>
          </cell>
          <cell r="Y148">
            <v>281215</v>
          </cell>
          <cell r="Z148" t="str">
            <v>M50</v>
          </cell>
          <cell r="AA148" t="str">
            <v>川村</v>
          </cell>
          <cell r="AB148" t="str">
            <v>直樹</v>
          </cell>
          <cell r="AC148" t="str">
            <v>ｶﾜﾑﾗ</v>
          </cell>
          <cell r="AD148" t="str">
            <v>ﾅｵｷ</v>
          </cell>
          <cell r="AE148" t="str">
            <v>男</v>
          </cell>
          <cell r="AF148">
            <v>23651</v>
          </cell>
          <cell r="AG148">
            <v>50</v>
          </cell>
          <cell r="AH148">
            <v>3</v>
          </cell>
          <cell r="AI148" t="str">
            <v>3000m競歩</v>
          </cell>
          <cell r="AJ148" t="str">
            <v>砲丸投</v>
          </cell>
          <cell r="AK148" t="str">
            <v>円盤投</v>
          </cell>
          <cell r="AL148" t="str">
            <v>16.45.0</v>
          </cell>
          <cell r="AM148" t="str">
            <v>6.49</v>
          </cell>
          <cell r="AN148" t="str">
            <v>14.40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</row>
        <row r="149">
          <cell r="T149" t="str">
            <v>28-0969</v>
          </cell>
          <cell r="U149" t="str">
            <v>北風　陽子</v>
          </cell>
          <cell r="V149" t="str">
            <v>ｷﾀｶｾﾞ ﾖｳｺ</v>
          </cell>
          <cell r="W149">
            <v>139</v>
          </cell>
          <cell r="X149" t="str">
            <v>兵庫</v>
          </cell>
          <cell r="Y149">
            <v>280969</v>
          </cell>
          <cell r="Z149" t="str">
            <v>W55</v>
          </cell>
          <cell r="AA149" t="str">
            <v>北風</v>
          </cell>
          <cell r="AB149" t="str">
            <v>陽子</v>
          </cell>
          <cell r="AC149" t="str">
            <v>ｷﾀｶｾﾞ</v>
          </cell>
          <cell r="AD149" t="str">
            <v>ﾖｳｺ</v>
          </cell>
          <cell r="AE149" t="str">
            <v>女</v>
          </cell>
          <cell r="AF149">
            <v>22106</v>
          </cell>
          <cell r="AG149">
            <v>55</v>
          </cell>
          <cell r="AH149">
            <v>2</v>
          </cell>
          <cell r="AI149" t="str">
            <v>800m</v>
          </cell>
          <cell r="AJ149" t="str">
            <v>3000m</v>
          </cell>
          <cell r="AK149">
            <v>0</v>
          </cell>
          <cell r="AL149" t="str">
            <v>2.51.0</v>
          </cell>
          <cell r="AM149" t="str">
            <v>12.51.8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</row>
        <row r="150">
          <cell r="T150" t="str">
            <v>25-0462</v>
          </cell>
          <cell r="U150" t="str">
            <v>樋口 元太郎</v>
          </cell>
          <cell r="V150" t="str">
            <v>ﾋｸﾞﾁ ﾓﾄﾀﾛｳ</v>
          </cell>
          <cell r="W150">
            <v>140</v>
          </cell>
          <cell r="X150" t="str">
            <v>滋賀</v>
          </cell>
          <cell r="Y150">
            <v>250462</v>
          </cell>
          <cell r="Z150" t="str">
            <v>M80</v>
          </cell>
          <cell r="AA150" t="str">
            <v>樋口</v>
          </cell>
          <cell r="AB150" t="str">
            <v>元太郎</v>
          </cell>
          <cell r="AC150" t="str">
            <v>ﾋｸﾞﾁ</v>
          </cell>
          <cell r="AD150" t="str">
            <v>ﾓﾄﾀﾛｳ</v>
          </cell>
          <cell r="AE150" t="str">
            <v>男</v>
          </cell>
          <cell r="AF150">
            <v>11700</v>
          </cell>
          <cell r="AG150">
            <v>83</v>
          </cell>
          <cell r="AH150">
            <v>3</v>
          </cell>
          <cell r="AI150" t="str">
            <v>円盤投</v>
          </cell>
          <cell r="AJ150" t="str">
            <v>やり投</v>
          </cell>
          <cell r="AK150" t="str">
            <v>砲丸投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</row>
        <row r="151">
          <cell r="T151" t="str">
            <v>25-0816</v>
          </cell>
          <cell r="U151" t="str">
            <v>對馬　宏受</v>
          </cell>
          <cell r="V151" t="str">
            <v>ﾂｼﾏ ﾋﾛﾂｸﾞ</v>
          </cell>
          <cell r="W151">
            <v>141</v>
          </cell>
          <cell r="X151" t="str">
            <v>滋賀</v>
          </cell>
          <cell r="Y151">
            <v>250816</v>
          </cell>
          <cell r="Z151" t="str">
            <v>M40</v>
          </cell>
          <cell r="AA151" t="str">
            <v>對馬</v>
          </cell>
          <cell r="AB151" t="str">
            <v>宏受</v>
          </cell>
          <cell r="AC151" t="str">
            <v>ﾂｼﾏ</v>
          </cell>
          <cell r="AD151" t="str">
            <v>ﾋﾛﾂｸﾞ</v>
          </cell>
          <cell r="AE151" t="str">
            <v>男</v>
          </cell>
          <cell r="AF151">
            <v>26474</v>
          </cell>
          <cell r="AG151">
            <v>43</v>
          </cell>
          <cell r="AH151">
            <v>3</v>
          </cell>
          <cell r="AI151" t="str">
            <v>100m</v>
          </cell>
          <cell r="AJ151" t="str">
            <v>走幅跳</v>
          </cell>
          <cell r="AK151" t="str">
            <v>三段跳</v>
          </cell>
          <cell r="AL151" t="str">
            <v>12.2</v>
          </cell>
          <cell r="AM151" t="str">
            <v>6.0</v>
          </cell>
          <cell r="AN151" t="str">
            <v>12.0</v>
          </cell>
          <cell r="AO151" t="str">
            <v>クラス別</v>
          </cell>
          <cell r="AP151" t="str">
            <v>2</v>
          </cell>
          <cell r="AQ151" t="str">
            <v>1</v>
          </cell>
          <cell r="AR151">
            <v>0</v>
          </cell>
        </row>
        <row r="152">
          <cell r="T152" t="str">
            <v>25-0742</v>
          </cell>
          <cell r="U152" t="str">
            <v>砂田　利幾</v>
          </cell>
          <cell r="V152" t="str">
            <v>ｽﾅﾀﾞ ﾄｼｷ</v>
          </cell>
          <cell r="W152">
            <v>142</v>
          </cell>
          <cell r="X152" t="str">
            <v>滋賀</v>
          </cell>
          <cell r="Y152">
            <v>250742</v>
          </cell>
          <cell r="Z152" t="str">
            <v>M50</v>
          </cell>
          <cell r="AA152" t="str">
            <v>砂田</v>
          </cell>
          <cell r="AB152" t="str">
            <v>利幾</v>
          </cell>
          <cell r="AC152" t="str">
            <v>ｽﾅﾀﾞ</v>
          </cell>
          <cell r="AD152" t="str">
            <v>ﾄｼｷ</v>
          </cell>
          <cell r="AE152" t="str">
            <v>男</v>
          </cell>
          <cell r="AF152">
            <v>22813</v>
          </cell>
          <cell r="AG152">
            <v>53</v>
          </cell>
          <cell r="AH152">
            <v>3</v>
          </cell>
          <cell r="AI152" t="str">
            <v>60m</v>
          </cell>
          <cell r="AJ152" t="str">
            <v>100m</v>
          </cell>
          <cell r="AK152" t="str">
            <v>200m</v>
          </cell>
          <cell r="AL152" t="str">
            <v>8.02</v>
          </cell>
          <cell r="AM152" t="str">
            <v>12.78</v>
          </cell>
          <cell r="AN152" t="str">
            <v>26.26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</row>
        <row r="153">
          <cell r="T153" t="str">
            <v>28-1080</v>
          </cell>
          <cell r="U153" t="str">
            <v>中谷　 朗</v>
          </cell>
          <cell r="V153" t="str">
            <v>ﾅｶﾀﾆ ｱｷﾗ</v>
          </cell>
          <cell r="W153">
            <v>143</v>
          </cell>
          <cell r="X153" t="str">
            <v>兵庫</v>
          </cell>
          <cell r="Y153">
            <v>281080</v>
          </cell>
          <cell r="Z153" t="str">
            <v>M60</v>
          </cell>
          <cell r="AA153" t="str">
            <v>中谷</v>
          </cell>
          <cell r="AB153" t="str">
            <v>朗</v>
          </cell>
          <cell r="AC153" t="str">
            <v>ﾅｶﾀﾆ</v>
          </cell>
          <cell r="AD153" t="str">
            <v>ｱｷﾗ</v>
          </cell>
          <cell r="AE153" t="str">
            <v>男</v>
          </cell>
          <cell r="AF153">
            <v>20237</v>
          </cell>
          <cell r="AG153">
            <v>60</v>
          </cell>
          <cell r="AH153">
            <v>3</v>
          </cell>
          <cell r="AI153" t="str">
            <v>60m</v>
          </cell>
          <cell r="AJ153" t="str">
            <v>100m</v>
          </cell>
          <cell r="AK153" t="str">
            <v>200m</v>
          </cell>
          <cell r="AL153" t="str">
            <v>8.40</v>
          </cell>
          <cell r="AM153" t="str">
            <v>13.32</v>
          </cell>
          <cell r="AN153" t="str">
            <v>28.00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</row>
        <row r="154">
          <cell r="T154" t="str">
            <v>27-1274</v>
          </cell>
          <cell r="U154" t="str">
            <v>吉本　和博</v>
          </cell>
          <cell r="V154" t="str">
            <v>ﾖｼﾓﾄ ｶｽﾞﾋﾛ</v>
          </cell>
          <cell r="W154">
            <v>144</v>
          </cell>
          <cell r="X154" t="str">
            <v>大阪</v>
          </cell>
          <cell r="Y154">
            <v>271274</v>
          </cell>
          <cell r="Z154" t="str">
            <v>M60</v>
          </cell>
          <cell r="AA154" t="str">
            <v>吉本</v>
          </cell>
          <cell r="AB154" t="str">
            <v>和博</v>
          </cell>
          <cell r="AC154" t="str">
            <v>ﾖｼﾓﾄ</v>
          </cell>
          <cell r="AD154" t="str">
            <v>ｶｽﾞﾋﾛ</v>
          </cell>
          <cell r="AE154" t="str">
            <v>男</v>
          </cell>
          <cell r="AF154">
            <v>18706</v>
          </cell>
          <cell r="AG154">
            <v>64</v>
          </cell>
          <cell r="AH154">
            <v>3</v>
          </cell>
          <cell r="AI154" t="str">
            <v>100m</v>
          </cell>
          <cell r="AJ154" t="str">
            <v>200m</v>
          </cell>
          <cell r="AK154" t="str">
            <v>400m</v>
          </cell>
          <cell r="AL154" t="str">
            <v>14.87</v>
          </cell>
          <cell r="AM154" t="str">
            <v>30.60</v>
          </cell>
          <cell r="AN154" t="str">
            <v>69.31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</row>
        <row r="155">
          <cell r="T155" t="str">
            <v>22-0920</v>
          </cell>
          <cell r="U155" t="str">
            <v>折戸　雅尚</v>
          </cell>
          <cell r="V155" t="str">
            <v>ｵﾘﾄ ﾏｻﾅｵ</v>
          </cell>
          <cell r="W155">
            <v>145</v>
          </cell>
          <cell r="X155" t="str">
            <v>愛知</v>
          </cell>
          <cell r="Y155">
            <v>220920</v>
          </cell>
          <cell r="Z155" t="str">
            <v>M55</v>
          </cell>
          <cell r="AA155" t="str">
            <v>折戸</v>
          </cell>
          <cell r="AB155" t="str">
            <v>雅尚</v>
          </cell>
          <cell r="AC155" t="str">
            <v>ｵﾘﾄ</v>
          </cell>
          <cell r="AD155" t="str">
            <v>ﾏｻﾅｵ</v>
          </cell>
          <cell r="AE155" t="str">
            <v>男</v>
          </cell>
          <cell r="AF155">
            <v>20895</v>
          </cell>
          <cell r="AG155">
            <v>58</v>
          </cell>
          <cell r="AH155">
            <v>2</v>
          </cell>
          <cell r="AI155" t="str">
            <v>砲丸投</v>
          </cell>
          <cell r="AJ155" t="str">
            <v>円盤投</v>
          </cell>
          <cell r="AK155">
            <v>0</v>
          </cell>
          <cell r="AL155" t="str">
            <v>10.0</v>
          </cell>
          <cell r="AM155" t="str">
            <v>29.0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</row>
        <row r="156">
          <cell r="T156" t="str">
            <v>24-0684</v>
          </cell>
          <cell r="U156" t="str">
            <v>宇佐美 太志</v>
          </cell>
          <cell r="V156" t="str">
            <v>ｳｻﾐ ﾌﾄｼ</v>
          </cell>
          <cell r="W156">
            <v>146</v>
          </cell>
          <cell r="X156" t="str">
            <v>三重</v>
          </cell>
          <cell r="Y156">
            <v>240684</v>
          </cell>
          <cell r="Z156" t="str">
            <v>M50</v>
          </cell>
          <cell r="AA156" t="str">
            <v>宇佐美</v>
          </cell>
          <cell r="AB156" t="str">
            <v>太志</v>
          </cell>
          <cell r="AC156" t="str">
            <v>ｳｻﾐ</v>
          </cell>
          <cell r="AD156" t="str">
            <v>ﾌﾄｼ</v>
          </cell>
          <cell r="AE156" t="str">
            <v>男</v>
          </cell>
          <cell r="AF156">
            <v>23403</v>
          </cell>
          <cell r="AG156">
            <v>51</v>
          </cell>
          <cell r="AH156">
            <v>2</v>
          </cell>
          <cell r="AI156" t="str">
            <v>60m</v>
          </cell>
          <cell r="AJ156" t="str">
            <v>800m</v>
          </cell>
          <cell r="AK156">
            <v>0</v>
          </cell>
          <cell r="AL156" t="str">
            <v>8.50</v>
          </cell>
          <cell r="AM156" t="str">
            <v>2.40.0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</row>
        <row r="157">
          <cell r="T157" t="str">
            <v>27-0996</v>
          </cell>
          <cell r="U157" t="str">
            <v>二宮　 一</v>
          </cell>
          <cell r="V157" t="str">
            <v>ﾆﾉﾐﾔ ﾊｼﾞﾒ</v>
          </cell>
          <cell r="W157">
            <v>147</v>
          </cell>
          <cell r="X157" t="str">
            <v>大阪</v>
          </cell>
          <cell r="Y157">
            <v>270996</v>
          </cell>
          <cell r="Z157" t="str">
            <v>M50</v>
          </cell>
          <cell r="AA157" t="str">
            <v>二宮</v>
          </cell>
          <cell r="AB157" t="str">
            <v>一</v>
          </cell>
          <cell r="AC157" t="str">
            <v>ﾆﾉﾐﾔ</v>
          </cell>
          <cell r="AD157" t="str">
            <v>ﾊｼﾞﾒ</v>
          </cell>
          <cell r="AE157" t="str">
            <v>男</v>
          </cell>
          <cell r="AF157">
            <v>23549</v>
          </cell>
          <cell r="AG157">
            <v>51</v>
          </cell>
          <cell r="AH157">
            <v>3</v>
          </cell>
          <cell r="AI157" t="str">
            <v>砲丸投</v>
          </cell>
          <cell r="AJ157" t="str">
            <v>円盤投</v>
          </cell>
          <cell r="AK157" t="str">
            <v>やり投</v>
          </cell>
          <cell r="AL157" t="str">
            <v>4.61</v>
          </cell>
          <cell r="AM157" t="str">
            <v>11.35</v>
          </cell>
          <cell r="AN157" t="str">
            <v>9.13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</row>
        <row r="158">
          <cell r="T158" t="str">
            <v>25-0878</v>
          </cell>
          <cell r="U158" t="str">
            <v>田中 憲治郎</v>
          </cell>
          <cell r="V158" t="str">
            <v>ﾀﾅｶ ｹﾝｼﾞﾛｳ</v>
          </cell>
          <cell r="W158">
            <v>148</v>
          </cell>
          <cell r="X158" t="str">
            <v>滋賀</v>
          </cell>
          <cell r="Y158">
            <v>250878</v>
          </cell>
          <cell r="Z158" t="str">
            <v>M35</v>
          </cell>
          <cell r="AA158" t="str">
            <v>田中</v>
          </cell>
          <cell r="AB158" t="str">
            <v>憲治郎</v>
          </cell>
          <cell r="AC158" t="str">
            <v>ﾀﾅｶ</v>
          </cell>
          <cell r="AD158" t="str">
            <v>ｹﾝｼﾞﾛｳ</v>
          </cell>
          <cell r="AE158" t="str">
            <v>男</v>
          </cell>
          <cell r="AF158">
            <v>28710</v>
          </cell>
          <cell r="AG158">
            <v>37</v>
          </cell>
          <cell r="AH158">
            <v>2</v>
          </cell>
          <cell r="AI158" t="str">
            <v>60m</v>
          </cell>
          <cell r="AJ158" t="str">
            <v>100m</v>
          </cell>
          <cell r="AK158">
            <v>0</v>
          </cell>
          <cell r="AL158">
            <v>0</v>
          </cell>
          <cell r="AM158" t="str">
            <v>12.65</v>
          </cell>
          <cell r="AN158">
            <v>0</v>
          </cell>
          <cell r="AO158" t="str">
            <v>クラス別</v>
          </cell>
          <cell r="AP158" t="str">
            <v>1</v>
          </cell>
          <cell r="AQ158" t="str">
            <v>1</v>
          </cell>
          <cell r="AR158">
            <v>0</v>
          </cell>
        </row>
        <row r="159">
          <cell r="T159" t="str">
            <v>25-0924</v>
          </cell>
          <cell r="U159" t="str">
            <v>森島　直也</v>
          </cell>
          <cell r="V159" t="str">
            <v>ﾓﾘｼﾏ ﾅｵﾔ</v>
          </cell>
          <cell r="W159">
            <v>149</v>
          </cell>
          <cell r="X159" t="str">
            <v>滋賀</v>
          </cell>
          <cell r="Y159">
            <v>250924</v>
          </cell>
          <cell r="Z159" t="str">
            <v>M40</v>
          </cell>
          <cell r="AA159" t="str">
            <v>森島</v>
          </cell>
          <cell r="AB159" t="str">
            <v>直也</v>
          </cell>
          <cell r="AC159" t="str">
            <v>ﾓﾘｼﾏ</v>
          </cell>
          <cell r="AD159" t="str">
            <v>ﾅｵﾔ</v>
          </cell>
          <cell r="AE159" t="str">
            <v>男</v>
          </cell>
          <cell r="AF159">
            <v>26451</v>
          </cell>
          <cell r="AG159">
            <v>43</v>
          </cell>
          <cell r="AH159">
            <v>1</v>
          </cell>
          <cell r="AI159" t="str">
            <v>1500m</v>
          </cell>
          <cell r="AJ159">
            <v>0</v>
          </cell>
          <cell r="AK159">
            <v>0</v>
          </cell>
          <cell r="AL159" t="str">
            <v>4.45.0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</row>
        <row r="160">
          <cell r="T160" t="str">
            <v>27-1369</v>
          </cell>
          <cell r="U160" t="str">
            <v>塩﨑　康晴</v>
          </cell>
          <cell r="V160" t="str">
            <v>ｼｵｻﾞｷ ﾔｽﾊﾙ</v>
          </cell>
          <cell r="W160">
            <v>150</v>
          </cell>
          <cell r="X160" t="str">
            <v>大阪</v>
          </cell>
          <cell r="Y160">
            <v>271369</v>
          </cell>
          <cell r="Z160" t="str">
            <v>M50</v>
          </cell>
          <cell r="AA160" t="str">
            <v>塩﨑</v>
          </cell>
          <cell r="AB160" t="str">
            <v>康晴</v>
          </cell>
          <cell r="AC160" t="str">
            <v>ｼｵｻﾞｷ</v>
          </cell>
          <cell r="AD160" t="str">
            <v>ﾔｽﾊﾙ</v>
          </cell>
          <cell r="AE160" t="str">
            <v>男</v>
          </cell>
          <cell r="AF160">
            <v>23812</v>
          </cell>
          <cell r="AG160">
            <v>50</v>
          </cell>
          <cell r="AH160">
            <v>2</v>
          </cell>
          <cell r="AI160" t="str">
            <v>60m</v>
          </cell>
          <cell r="AJ160" t="str">
            <v>100m</v>
          </cell>
          <cell r="AK160">
            <v>0</v>
          </cell>
          <cell r="AL160" t="str">
            <v>7.81</v>
          </cell>
          <cell r="AM160" t="str">
            <v>12.41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</row>
        <row r="161">
          <cell r="T161" t="str">
            <v>25-0877</v>
          </cell>
          <cell r="U161" t="str">
            <v>古野　真弘</v>
          </cell>
          <cell r="V161" t="str">
            <v>ﾌﾙﾉ ﾏｻﾋﾛ</v>
          </cell>
          <cell r="W161">
            <v>151</v>
          </cell>
          <cell r="X161" t="str">
            <v>滋賀</v>
          </cell>
          <cell r="Y161">
            <v>250877</v>
          </cell>
          <cell r="Z161" t="str">
            <v>M35</v>
          </cell>
          <cell r="AA161" t="str">
            <v>古野</v>
          </cell>
          <cell r="AB161" t="str">
            <v>真弘</v>
          </cell>
          <cell r="AC161" t="str">
            <v>ﾌﾙﾉ</v>
          </cell>
          <cell r="AD161" t="str">
            <v>ﾏｻﾋﾛ</v>
          </cell>
          <cell r="AE161" t="str">
            <v>男</v>
          </cell>
          <cell r="AF161">
            <v>28890</v>
          </cell>
          <cell r="AG161">
            <v>36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str">
            <v>クラス別</v>
          </cell>
          <cell r="AP161" t="str">
            <v>1</v>
          </cell>
          <cell r="AQ161" t="str">
            <v>3</v>
          </cell>
          <cell r="AR161">
            <v>0</v>
          </cell>
        </row>
        <row r="162">
          <cell r="T162" t="str">
            <v>25-0724</v>
          </cell>
          <cell r="U162" t="str">
            <v>日下　善雄</v>
          </cell>
          <cell r="V162" t="str">
            <v>ｸｻｶ ﾖｼｵ</v>
          </cell>
          <cell r="W162">
            <v>152</v>
          </cell>
          <cell r="X162" t="str">
            <v>滋賀</v>
          </cell>
          <cell r="Y162">
            <v>250724</v>
          </cell>
          <cell r="Z162" t="str">
            <v>M80</v>
          </cell>
          <cell r="AA162" t="str">
            <v>日下</v>
          </cell>
          <cell r="AB162" t="str">
            <v>善雄</v>
          </cell>
          <cell r="AC162" t="str">
            <v>ｸｻｶ</v>
          </cell>
          <cell r="AD162" t="str">
            <v>ﾖｼｵ</v>
          </cell>
          <cell r="AE162" t="str">
            <v>男</v>
          </cell>
          <cell r="AF162">
            <v>12194</v>
          </cell>
          <cell r="AG162">
            <v>82</v>
          </cell>
          <cell r="AH162">
            <v>2</v>
          </cell>
          <cell r="AI162" t="str">
            <v>60m</v>
          </cell>
          <cell r="AJ162" t="str">
            <v>100m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</row>
        <row r="163">
          <cell r="T163" t="str">
            <v>27-1517</v>
          </cell>
          <cell r="U163" t="str">
            <v>川内　敏浩</v>
          </cell>
          <cell r="V163" t="str">
            <v>ｶﾜｳﾁ ﾄｼﾋﾛ</v>
          </cell>
          <cell r="W163">
            <v>153</v>
          </cell>
          <cell r="X163" t="str">
            <v>大阪</v>
          </cell>
          <cell r="Y163">
            <v>271517</v>
          </cell>
          <cell r="Z163" t="str">
            <v>M40</v>
          </cell>
          <cell r="AA163" t="str">
            <v>川内</v>
          </cell>
          <cell r="AB163" t="str">
            <v>敏浩</v>
          </cell>
          <cell r="AC163" t="str">
            <v>ｶﾜｳﾁ</v>
          </cell>
          <cell r="AD163" t="str">
            <v>ﾄｼﾋﾛ</v>
          </cell>
          <cell r="AE163" t="str">
            <v>男</v>
          </cell>
          <cell r="AF163">
            <v>26087</v>
          </cell>
          <cell r="AG163">
            <v>44</v>
          </cell>
          <cell r="AH163">
            <v>2</v>
          </cell>
          <cell r="AI163" t="str">
            <v>100m</v>
          </cell>
          <cell r="AJ163" t="str">
            <v>60m</v>
          </cell>
          <cell r="AK163">
            <v>0</v>
          </cell>
          <cell r="AL163" t="str">
            <v>13.34</v>
          </cell>
          <cell r="AM163" t="str">
            <v>8.46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</row>
        <row r="164">
          <cell r="T164" t="str">
            <v>25-0879</v>
          </cell>
          <cell r="U164" t="str">
            <v>山口　乃久</v>
          </cell>
          <cell r="V164" t="str">
            <v>ﾔﾏｸﾞﾁ ﾉﾘﾋｻ</v>
          </cell>
          <cell r="W164">
            <v>154</v>
          </cell>
          <cell r="X164" t="str">
            <v>滋賀</v>
          </cell>
          <cell r="Y164">
            <v>250879</v>
          </cell>
          <cell r="Z164" t="str">
            <v>M35</v>
          </cell>
          <cell r="AA164" t="str">
            <v>山口</v>
          </cell>
          <cell r="AB164" t="str">
            <v>乃久</v>
          </cell>
          <cell r="AC164" t="str">
            <v>ﾔﾏｸﾞﾁ</v>
          </cell>
          <cell r="AD164" t="str">
            <v>ﾉﾘﾋｻ</v>
          </cell>
          <cell r="AE164" t="str">
            <v>男</v>
          </cell>
          <cell r="AF164">
            <v>28711</v>
          </cell>
          <cell r="AG164">
            <v>37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str">
            <v>クラス別</v>
          </cell>
          <cell r="AP164" t="str">
            <v>1</v>
          </cell>
          <cell r="AQ164" t="str">
            <v>4</v>
          </cell>
          <cell r="AR164">
            <v>0</v>
          </cell>
        </row>
        <row r="165">
          <cell r="T165" t="str">
            <v>25-0668</v>
          </cell>
          <cell r="U165" t="str">
            <v>北村　昌彦</v>
          </cell>
          <cell r="V165" t="str">
            <v>ｷﾀﾑﾗ ﾏｻﾋｺ</v>
          </cell>
          <cell r="W165">
            <v>155</v>
          </cell>
          <cell r="X165" t="str">
            <v>滋賀</v>
          </cell>
          <cell r="Y165">
            <v>250668</v>
          </cell>
          <cell r="Z165" t="str">
            <v>M45</v>
          </cell>
          <cell r="AA165" t="str">
            <v>北村</v>
          </cell>
          <cell r="AB165" t="str">
            <v>昌彦</v>
          </cell>
          <cell r="AC165" t="str">
            <v>ｷﾀﾑﾗ</v>
          </cell>
          <cell r="AD165" t="str">
            <v>ﾏｻﾋｺ</v>
          </cell>
          <cell r="AE165" t="str">
            <v>男</v>
          </cell>
          <cell r="AF165">
            <v>25212</v>
          </cell>
          <cell r="AG165">
            <v>46</v>
          </cell>
          <cell r="AH165">
            <v>3</v>
          </cell>
          <cell r="AI165" t="str">
            <v>100m</v>
          </cell>
          <cell r="AJ165" t="str">
            <v>走幅跳</v>
          </cell>
          <cell r="AK165" t="str">
            <v>200m</v>
          </cell>
          <cell r="AL165" t="str">
            <v>12.42</v>
          </cell>
          <cell r="AM165">
            <v>0</v>
          </cell>
          <cell r="AN165" t="str">
            <v>25.42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</row>
        <row r="166">
          <cell r="T166" t="str">
            <v>25-0138</v>
          </cell>
          <cell r="U166" t="str">
            <v>八代　 弘</v>
          </cell>
          <cell r="V166" t="str">
            <v>ﾔｼﾛ ﾋﾛｼ</v>
          </cell>
          <cell r="W166">
            <v>156</v>
          </cell>
          <cell r="X166" t="str">
            <v>滋賀</v>
          </cell>
          <cell r="Y166">
            <v>250138</v>
          </cell>
          <cell r="Z166" t="str">
            <v>M75</v>
          </cell>
          <cell r="AA166" t="str">
            <v>八代</v>
          </cell>
          <cell r="AB166" t="str">
            <v>弘</v>
          </cell>
          <cell r="AC166" t="str">
            <v>ﾔｼﾛ</v>
          </cell>
          <cell r="AD166" t="str">
            <v>ﾋﾛｼ</v>
          </cell>
          <cell r="AE166" t="str">
            <v>男</v>
          </cell>
          <cell r="AF166">
            <v>14718</v>
          </cell>
          <cell r="AG166">
            <v>75</v>
          </cell>
          <cell r="AH166">
            <v>2</v>
          </cell>
          <cell r="AI166" t="str">
            <v>走幅跳</v>
          </cell>
          <cell r="AJ166" t="str">
            <v>三段跳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</row>
        <row r="167">
          <cell r="T167" t="str">
            <v>27-1374</v>
          </cell>
          <cell r="U167" t="str">
            <v>福留　 功</v>
          </cell>
          <cell r="V167" t="str">
            <v>ﾌｸﾄﾒ ｲｻｵ</v>
          </cell>
          <cell r="W167">
            <v>157</v>
          </cell>
          <cell r="X167" t="str">
            <v>大阪</v>
          </cell>
          <cell r="Y167">
            <v>271374</v>
          </cell>
          <cell r="Z167" t="str">
            <v>M45</v>
          </cell>
          <cell r="AA167" t="str">
            <v>福留</v>
          </cell>
          <cell r="AB167" t="str">
            <v>功</v>
          </cell>
          <cell r="AC167" t="str">
            <v>ﾌｸﾄﾒ</v>
          </cell>
          <cell r="AD167" t="str">
            <v>ｲｻｵ</v>
          </cell>
          <cell r="AE167" t="str">
            <v>男</v>
          </cell>
          <cell r="AF167">
            <v>24534</v>
          </cell>
          <cell r="AG167">
            <v>48</v>
          </cell>
          <cell r="AH167">
            <v>2</v>
          </cell>
          <cell r="AI167" t="str">
            <v>100m</v>
          </cell>
          <cell r="AJ167" t="str">
            <v>60m</v>
          </cell>
          <cell r="AK167">
            <v>0</v>
          </cell>
          <cell r="AL167" t="str">
            <v>13.05</v>
          </cell>
          <cell r="AM167" t="str">
            <v>8.35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</row>
        <row r="168">
          <cell r="T168" t="str">
            <v>19-0531</v>
          </cell>
          <cell r="U168" t="str">
            <v>西畑　満純</v>
          </cell>
          <cell r="V168" t="str">
            <v>ﾆｼﾊﾞﾀ ﾐﾂﾖｼ</v>
          </cell>
          <cell r="W168">
            <v>158</v>
          </cell>
          <cell r="X168" t="str">
            <v>福井</v>
          </cell>
          <cell r="Y168">
            <v>190531</v>
          </cell>
          <cell r="Z168" t="str">
            <v>M45</v>
          </cell>
          <cell r="AA168" t="str">
            <v>西畑</v>
          </cell>
          <cell r="AB168" t="str">
            <v>満純</v>
          </cell>
          <cell r="AC168" t="str">
            <v>ﾆｼﾊﾞﾀ</v>
          </cell>
          <cell r="AD168" t="str">
            <v>ﾐﾂﾖｼ</v>
          </cell>
          <cell r="AE168" t="str">
            <v>男</v>
          </cell>
          <cell r="AF168">
            <v>24126</v>
          </cell>
          <cell r="AG168">
            <v>49</v>
          </cell>
          <cell r="AH168">
            <v>2</v>
          </cell>
          <cell r="AI168" t="str">
            <v>60m</v>
          </cell>
          <cell r="AJ168" t="str">
            <v>100m</v>
          </cell>
          <cell r="AK168">
            <v>0</v>
          </cell>
          <cell r="AL168" t="str">
            <v>7.82</v>
          </cell>
          <cell r="AM168" t="str">
            <v>12.62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</row>
        <row r="169">
          <cell r="T169" t="str">
            <v>19-0489</v>
          </cell>
          <cell r="U169" t="str">
            <v>松井　伸樹</v>
          </cell>
          <cell r="V169" t="str">
            <v>ﾏﾂｲ ﾉﾌﾞｷ</v>
          </cell>
          <cell r="W169">
            <v>159</v>
          </cell>
          <cell r="X169" t="str">
            <v>福井</v>
          </cell>
          <cell r="Y169">
            <v>190489</v>
          </cell>
          <cell r="Z169" t="str">
            <v>M50</v>
          </cell>
          <cell r="AA169" t="str">
            <v>松井</v>
          </cell>
          <cell r="AB169" t="str">
            <v>伸樹</v>
          </cell>
          <cell r="AC169" t="str">
            <v>ﾏﾂｲ</v>
          </cell>
          <cell r="AD169" t="str">
            <v>ﾉﾌﾞｷ</v>
          </cell>
          <cell r="AE169" t="str">
            <v>男</v>
          </cell>
          <cell r="AF169">
            <v>23684</v>
          </cell>
          <cell r="AG169">
            <v>50</v>
          </cell>
          <cell r="AH169">
            <v>1</v>
          </cell>
          <cell r="AI169" t="str">
            <v>100m</v>
          </cell>
          <cell r="AJ169">
            <v>0</v>
          </cell>
          <cell r="AK169">
            <v>0</v>
          </cell>
          <cell r="AL169" t="str">
            <v>12.62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</row>
        <row r="170">
          <cell r="T170" t="str">
            <v>28-0212</v>
          </cell>
          <cell r="U170" t="str">
            <v>太田　 忠</v>
          </cell>
          <cell r="V170" t="str">
            <v>ｵｵﾀ ﾀﾀﾞｼ</v>
          </cell>
          <cell r="W170">
            <v>160</v>
          </cell>
          <cell r="X170" t="str">
            <v>兵庫</v>
          </cell>
          <cell r="Y170">
            <v>280212</v>
          </cell>
          <cell r="Z170" t="str">
            <v>M55</v>
          </cell>
          <cell r="AA170" t="str">
            <v>太田</v>
          </cell>
          <cell r="AB170" t="str">
            <v>忠</v>
          </cell>
          <cell r="AC170" t="str">
            <v>ｵｵﾀ</v>
          </cell>
          <cell r="AD170" t="str">
            <v>ﾀﾀﾞｼ</v>
          </cell>
          <cell r="AE170" t="str">
            <v>男</v>
          </cell>
          <cell r="AF170">
            <v>20893</v>
          </cell>
          <cell r="AG170">
            <v>58</v>
          </cell>
          <cell r="AH170">
            <v>3</v>
          </cell>
          <cell r="AI170" t="str">
            <v>走高跳</v>
          </cell>
          <cell r="AJ170" t="str">
            <v>走幅跳</v>
          </cell>
          <cell r="AK170" t="str">
            <v>三段跳</v>
          </cell>
          <cell r="AL170" t="str">
            <v>1.45</v>
          </cell>
          <cell r="AM170" t="str">
            <v>4.80</v>
          </cell>
          <cell r="AN170" t="str">
            <v>9.90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</row>
        <row r="171">
          <cell r="T171" t="str">
            <v>28-0076</v>
          </cell>
          <cell r="U171" t="str">
            <v>鈴木　芳郎</v>
          </cell>
          <cell r="V171" t="str">
            <v>ｽｽﾞｷ ﾖｼｵ</v>
          </cell>
          <cell r="W171">
            <v>161</v>
          </cell>
          <cell r="X171" t="str">
            <v>兵庫</v>
          </cell>
          <cell r="Y171">
            <v>280076</v>
          </cell>
          <cell r="Z171" t="str">
            <v>M80</v>
          </cell>
          <cell r="AA171" t="str">
            <v>鈴木</v>
          </cell>
          <cell r="AB171" t="str">
            <v>芳郎</v>
          </cell>
          <cell r="AC171" t="str">
            <v>ｽｽﾞｷ</v>
          </cell>
          <cell r="AD171" t="str">
            <v>ﾖｼｵ</v>
          </cell>
          <cell r="AE171" t="str">
            <v>男</v>
          </cell>
          <cell r="AF171">
            <v>12128</v>
          </cell>
          <cell r="AG171">
            <v>82</v>
          </cell>
          <cell r="AH171">
            <v>2</v>
          </cell>
          <cell r="AI171" t="str">
            <v>100m</v>
          </cell>
          <cell r="AJ171" t="str">
            <v>60m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</row>
        <row r="172">
          <cell r="T172" t="str">
            <v>27-1633</v>
          </cell>
          <cell r="U172" t="str">
            <v>宮原　清志</v>
          </cell>
          <cell r="V172" t="str">
            <v>ﾐﾔﾊﾗ ｷﾖｼ</v>
          </cell>
          <cell r="W172">
            <v>162</v>
          </cell>
          <cell r="X172" t="str">
            <v>大阪</v>
          </cell>
          <cell r="Y172">
            <v>271633</v>
          </cell>
          <cell r="Z172" t="str">
            <v>M40</v>
          </cell>
          <cell r="AA172" t="str">
            <v>宮原</v>
          </cell>
          <cell r="AB172" t="str">
            <v>清志</v>
          </cell>
          <cell r="AC172" t="str">
            <v>ﾐﾔﾊﾗ</v>
          </cell>
          <cell r="AD172" t="str">
            <v>ｷﾖｼ</v>
          </cell>
          <cell r="AE172" t="str">
            <v>男</v>
          </cell>
          <cell r="AF172">
            <v>26723</v>
          </cell>
          <cell r="AG172">
            <v>42</v>
          </cell>
          <cell r="AH172">
            <v>3</v>
          </cell>
          <cell r="AI172" t="str">
            <v>100m</v>
          </cell>
          <cell r="AJ172" t="str">
            <v>円盤投</v>
          </cell>
          <cell r="AK172" t="str">
            <v>やり投</v>
          </cell>
          <cell r="AL172" t="str">
            <v>13.50</v>
          </cell>
          <cell r="AM172" t="str">
            <v>30.0</v>
          </cell>
          <cell r="AN172" t="str">
            <v>30.0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</row>
        <row r="173">
          <cell r="T173" t="str">
            <v>30-0941</v>
          </cell>
          <cell r="U173" t="str">
            <v>酒井　長史</v>
          </cell>
          <cell r="V173" t="str">
            <v>ｻｶｲ ﾀｹﾌﾐ</v>
          </cell>
          <cell r="W173">
            <v>163</v>
          </cell>
          <cell r="X173" t="str">
            <v>和歌山</v>
          </cell>
          <cell r="Y173">
            <v>300941</v>
          </cell>
          <cell r="Z173" t="str">
            <v>M45</v>
          </cell>
          <cell r="AA173" t="str">
            <v>酒井</v>
          </cell>
          <cell r="AB173" t="str">
            <v>長史</v>
          </cell>
          <cell r="AC173" t="str">
            <v>ｻｶｲ</v>
          </cell>
          <cell r="AD173" t="str">
            <v>ﾀｹﾌﾐ</v>
          </cell>
          <cell r="AE173" t="str">
            <v>男</v>
          </cell>
          <cell r="AF173">
            <v>24664</v>
          </cell>
          <cell r="AG173">
            <v>48</v>
          </cell>
          <cell r="AH173">
            <v>1</v>
          </cell>
          <cell r="AI173" t="str">
            <v>棒高跳</v>
          </cell>
          <cell r="AJ173">
            <v>0</v>
          </cell>
          <cell r="AK173">
            <v>0</v>
          </cell>
          <cell r="AL173" t="str">
            <v>3.60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</row>
        <row r="174">
          <cell r="T174" t="str">
            <v>25-0923</v>
          </cell>
          <cell r="U174" t="str">
            <v>辻　 典剛</v>
          </cell>
          <cell r="V174" t="str">
            <v>ﾂｼﾞ ﾉﾘﾀｶ</v>
          </cell>
          <cell r="W174">
            <v>164</v>
          </cell>
          <cell r="X174" t="str">
            <v>滋賀</v>
          </cell>
          <cell r="Y174">
            <v>250923</v>
          </cell>
          <cell r="Z174" t="str">
            <v>M35</v>
          </cell>
          <cell r="AA174" t="str">
            <v>辻</v>
          </cell>
          <cell r="AB174" t="str">
            <v>典剛</v>
          </cell>
          <cell r="AC174" t="str">
            <v>ﾂｼﾞ</v>
          </cell>
          <cell r="AD174" t="str">
            <v>ﾉﾘﾀｶ</v>
          </cell>
          <cell r="AE174" t="str">
            <v>男</v>
          </cell>
          <cell r="AF174">
            <v>29263</v>
          </cell>
          <cell r="AG174">
            <v>35</v>
          </cell>
          <cell r="AH174">
            <v>2</v>
          </cell>
          <cell r="AI174" t="str">
            <v>100m</v>
          </cell>
          <cell r="AJ174" t="str">
            <v>60m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</row>
        <row r="175">
          <cell r="T175" t="str">
            <v>27-1481</v>
          </cell>
          <cell r="U175" t="str">
            <v>山田　真生</v>
          </cell>
          <cell r="V175" t="str">
            <v>ﾔﾏﾀﾞ ﾏｵ</v>
          </cell>
          <cell r="W175">
            <v>165</v>
          </cell>
          <cell r="X175" t="str">
            <v>大阪</v>
          </cell>
          <cell r="Y175">
            <v>271481</v>
          </cell>
          <cell r="Z175" t="str">
            <v>M25</v>
          </cell>
          <cell r="AA175" t="str">
            <v>山田</v>
          </cell>
          <cell r="AB175" t="str">
            <v>真生</v>
          </cell>
          <cell r="AC175" t="str">
            <v>ﾔﾏﾀﾞ</v>
          </cell>
          <cell r="AD175" t="str">
            <v>ﾏｵ</v>
          </cell>
          <cell r="AE175" t="str">
            <v>男</v>
          </cell>
          <cell r="AF175">
            <v>32837</v>
          </cell>
          <cell r="AG175">
            <v>25</v>
          </cell>
          <cell r="AH175">
            <v>2</v>
          </cell>
          <cell r="AI175" t="str">
            <v>60m</v>
          </cell>
          <cell r="AJ175" t="str">
            <v>100m</v>
          </cell>
          <cell r="AK175">
            <v>0</v>
          </cell>
          <cell r="AL175" t="str">
            <v>7.30</v>
          </cell>
          <cell r="AM175" t="str">
            <v>11.06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</row>
        <row r="176">
          <cell r="T176" t="str">
            <v>25-0922</v>
          </cell>
          <cell r="U176" t="str">
            <v>阪田　洋一</v>
          </cell>
          <cell r="V176" t="str">
            <v>ｻｶﾀ ﾖｳｲﾁ</v>
          </cell>
          <cell r="W176">
            <v>166</v>
          </cell>
          <cell r="X176" t="str">
            <v>滋賀</v>
          </cell>
          <cell r="Y176">
            <v>250922</v>
          </cell>
          <cell r="Z176" t="str">
            <v>M35</v>
          </cell>
          <cell r="AA176" t="str">
            <v>阪田</v>
          </cell>
          <cell r="AB176" t="str">
            <v>洋一</v>
          </cell>
          <cell r="AC176" t="str">
            <v>ｻｶﾀ</v>
          </cell>
          <cell r="AD176" t="str">
            <v>ﾖｳｲﾁ</v>
          </cell>
          <cell r="AE176" t="str">
            <v>男</v>
          </cell>
          <cell r="AF176">
            <v>29080</v>
          </cell>
          <cell r="AG176">
            <v>36</v>
          </cell>
          <cell r="AH176">
            <v>2</v>
          </cell>
          <cell r="AI176" t="str">
            <v>60m</v>
          </cell>
          <cell r="AJ176" t="str">
            <v>100m</v>
          </cell>
          <cell r="AK176">
            <v>0</v>
          </cell>
          <cell r="AL176" t="str">
            <v>8.5</v>
          </cell>
          <cell r="AM176" t="str">
            <v>13.5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</row>
        <row r="177">
          <cell r="T177" t="str">
            <v>27-1535</v>
          </cell>
          <cell r="U177" t="str">
            <v>宮﨑　博司</v>
          </cell>
          <cell r="V177" t="str">
            <v>ﾐﾔｻﾞｷ ﾋﾛｼ</v>
          </cell>
          <cell r="W177">
            <v>167</v>
          </cell>
          <cell r="X177" t="str">
            <v>大阪</v>
          </cell>
          <cell r="Y177">
            <v>271535</v>
          </cell>
          <cell r="Z177" t="str">
            <v>M35</v>
          </cell>
          <cell r="AA177" t="str">
            <v>宮﨑</v>
          </cell>
          <cell r="AB177" t="str">
            <v>博司</v>
          </cell>
          <cell r="AC177" t="str">
            <v>ﾐﾔｻﾞｷ</v>
          </cell>
          <cell r="AD177" t="str">
            <v>ﾋﾛｼ</v>
          </cell>
          <cell r="AE177" t="str">
            <v>男</v>
          </cell>
          <cell r="AF177">
            <v>28199</v>
          </cell>
          <cell r="AG177">
            <v>38</v>
          </cell>
          <cell r="AH177">
            <v>2</v>
          </cell>
          <cell r="AI177" t="str">
            <v>100m</v>
          </cell>
          <cell r="AJ177" t="str">
            <v>200m</v>
          </cell>
          <cell r="AK177">
            <v>0</v>
          </cell>
          <cell r="AL177" t="str">
            <v>13.8</v>
          </cell>
          <cell r="AM177" t="str">
            <v>27.5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</row>
        <row r="178">
          <cell r="T178" t="str">
            <v>28-1565</v>
          </cell>
          <cell r="U178" t="str">
            <v>坂田　高浩</v>
          </cell>
          <cell r="V178" t="str">
            <v>ｻｶﾀ ﾀｶﾋﾛ</v>
          </cell>
          <cell r="W178">
            <v>168</v>
          </cell>
          <cell r="X178" t="str">
            <v>兵庫</v>
          </cell>
          <cell r="Y178">
            <v>281565</v>
          </cell>
          <cell r="Z178" t="str">
            <v>M30</v>
          </cell>
          <cell r="AA178" t="str">
            <v>坂田</v>
          </cell>
          <cell r="AB178" t="str">
            <v>高浩</v>
          </cell>
          <cell r="AC178" t="str">
            <v>ｻｶﾀ</v>
          </cell>
          <cell r="AD178" t="str">
            <v>ﾀｶﾋﾛ</v>
          </cell>
          <cell r="AE178" t="str">
            <v>男</v>
          </cell>
          <cell r="AF178">
            <v>30991</v>
          </cell>
          <cell r="AG178">
            <v>30</v>
          </cell>
          <cell r="AH178">
            <v>2</v>
          </cell>
          <cell r="AI178" t="str">
            <v>1500m</v>
          </cell>
          <cell r="AJ178" t="str">
            <v>5000m</v>
          </cell>
          <cell r="AK178">
            <v>0</v>
          </cell>
          <cell r="AL178" t="str">
            <v>5.0</v>
          </cell>
          <cell r="AM178" t="str">
            <v>19.30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</row>
        <row r="179">
          <cell r="T179" t="str">
            <v>25-0873</v>
          </cell>
          <cell r="U179" t="str">
            <v>金築　邦和</v>
          </cell>
          <cell r="V179" t="str">
            <v>ｶﾈﾂｷ ｸﾆｶｽﾞ</v>
          </cell>
          <cell r="W179">
            <v>169</v>
          </cell>
          <cell r="X179" t="str">
            <v>滋賀</v>
          </cell>
          <cell r="Y179">
            <v>250873</v>
          </cell>
          <cell r="Z179" t="str">
            <v>M50</v>
          </cell>
          <cell r="AA179" t="str">
            <v>金築</v>
          </cell>
          <cell r="AB179" t="str">
            <v>邦和</v>
          </cell>
          <cell r="AC179" t="str">
            <v>ｶﾈﾂｷ</v>
          </cell>
          <cell r="AD179" t="str">
            <v>ｸﾆｶｽﾞ</v>
          </cell>
          <cell r="AE179" t="str">
            <v>男</v>
          </cell>
          <cell r="AF179">
            <v>22756</v>
          </cell>
          <cell r="AG179">
            <v>53</v>
          </cell>
          <cell r="AH179">
            <v>2</v>
          </cell>
          <cell r="AI179" t="str">
            <v>100m</v>
          </cell>
          <cell r="AJ179" t="str">
            <v>走幅跳</v>
          </cell>
          <cell r="AK179">
            <v>0</v>
          </cell>
          <cell r="AL179" t="str">
            <v>14.34</v>
          </cell>
          <cell r="AM179" t="str">
            <v>4.12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</row>
        <row r="180">
          <cell r="T180" t="str">
            <v>25-0173</v>
          </cell>
          <cell r="U180" t="str">
            <v>図司　浩次</v>
          </cell>
          <cell r="V180" t="str">
            <v>ｽﾞｼ ｺｳｼﾞ</v>
          </cell>
          <cell r="W180">
            <v>170</v>
          </cell>
          <cell r="X180" t="str">
            <v>滋賀</v>
          </cell>
          <cell r="Y180">
            <v>250173</v>
          </cell>
          <cell r="Z180" t="str">
            <v>M50</v>
          </cell>
          <cell r="AA180" t="str">
            <v>図司</v>
          </cell>
          <cell r="AB180" t="str">
            <v>浩次</v>
          </cell>
          <cell r="AC180" t="str">
            <v>ｽﾞｼ</v>
          </cell>
          <cell r="AD180" t="str">
            <v>ｺｳｼﾞ</v>
          </cell>
          <cell r="AE180" t="str">
            <v>男</v>
          </cell>
          <cell r="AF180">
            <v>22399</v>
          </cell>
          <cell r="AG180">
            <v>54</v>
          </cell>
          <cell r="AH180">
            <v>2</v>
          </cell>
          <cell r="AI180" t="str">
            <v>100m</v>
          </cell>
          <cell r="AJ180" t="str">
            <v>400m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</row>
        <row r="181">
          <cell r="T181" t="str">
            <v>25-0280</v>
          </cell>
          <cell r="U181" t="str">
            <v>山岡　克正</v>
          </cell>
          <cell r="V181" t="str">
            <v>ﾔﾏｵｶ ｶﾂﾏｻ</v>
          </cell>
          <cell r="W181">
            <v>171</v>
          </cell>
          <cell r="X181" t="str">
            <v>滋賀</v>
          </cell>
          <cell r="Y181">
            <v>250280</v>
          </cell>
          <cell r="Z181" t="str">
            <v>M50</v>
          </cell>
          <cell r="AA181" t="str">
            <v>山岡</v>
          </cell>
          <cell r="AB181" t="str">
            <v>克正</v>
          </cell>
          <cell r="AC181" t="str">
            <v>ﾔﾏｵｶ</v>
          </cell>
          <cell r="AD181" t="str">
            <v>ｶﾂﾏｻ</v>
          </cell>
          <cell r="AE181" t="str">
            <v>男</v>
          </cell>
          <cell r="AF181">
            <v>23251</v>
          </cell>
          <cell r="AG181">
            <v>52</v>
          </cell>
          <cell r="AH181">
            <v>1</v>
          </cell>
          <cell r="AI181" t="str">
            <v>5000m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</row>
        <row r="182">
          <cell r="T182" t="str">
            <v>25-0669</v>
          </cell>
          <cell r="U182" t="str">
            <v>飯田　 茂</v>
          </cell>
          <cell r="V182" t="str">
            <v>ｲｲﾀﾞ ｼｹﾞﾙ</v>
          </cell>
          <cell r="W182">
            <v>172</v>
          </cell>
          <cell r="X182" t="str">
            <v>滋賀</v>
          </cell>
          <cell r="Y182">
            <v>250669</v>
          </cell>
          <cell r="Z182" t="str">
            <v>M40</v>
          </cell>
          <cell r="AA182" t="str">
            <v>飯田</v>
          </cell>
          <cell r="AB182" t="str">
            <v>茂</v>
          </cell>
          <cell r="AC182" t="str">
            <v>ｲｲﾀﾞ</v>
          </cell>
          <cell r="AD182" t="str">
            <v>ｼｹﾞﾙ</v>
          </cell>
          <cell r="AE182" t="str">
            <v>男</v>
          </cell>
          <cell r="AF182">
            <v>26012</v>
          </cell>
          <cell r="AG182">
            <v>44</v>
          </cell>
          <cell r="AH182">
            <v>1</v>
          </cell>
          <cell r="AI182" t="str">
            <v>5000m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</row>
        <row r="183">
          <cell r="T183" t="str">
            <v>25-0781</v>
          </cell>
          <cell r="U183" t="str">
            <v>池田　 忍</v>
          </cell>
          <cell r="V183" t="str">
            <v>ｲｹﾀﾞ ｼﾉﾌﾞ</v>
          </cell>
          <cell r="W183">
            <v>173</v>
          </cell>
          <cell r="X183" t="str">
            <v>滋賀</v>
          </cell>
          <cell r="Y183">
            <v>250781</v>
          </cell>
          <cell r="Z183" t="str">
            <v>M40</v>
          </cell>
          <cell r="AA183" t="str">
            <v>池田</v>
          </cell>
          <cell r="AB183" t="str">
            <v>忍</v>
          </cell>
          <cell r="AC183" t="str">
            <v>ｲｹﾀﾞ</v>
          </cell>
          <cell r="AD183" t="str">
            <v>ｼﾉﾌﾞ</v>
          </cell>
          <cell r="AE183" t="str">
            <v>男</v>
          </cell>
          <cell r="AF183">
            <v>26408</v>
          </cell>
          <cell r="AG183">
            <v>43</v>
          </cell>
          <cell r="AH183">
            <v>3</v>
          </cell>
          <cell r="AI183" t="str">
            <v>60m</v>
          </cell>
          <cell r="AJ183" t="str">
            <v>100m</v>
          </cell>
          <cell r="AK183" t="str">
            <v>200m</v>
          </cell>
          <cell r="AL183">
            <v>0</v>
          </cell>
          <cell r="AM183">
            <v>0</v>
          </cell>
          <cell r="AN183">
            <v>0</v>
          </cell>
          <cell r="AO183" t="str">
            <v>クラス別</v>
          </cell>
          <cell r="AP183" t="str">
            <v>2</v>
          </cell>
          <cell r="AQ183" t="str">
            <v>4</v>
          </cell>
          <cell r="AR183">
            <v>0</v>
          </cell>
        </row>
        <row r="184">
          <cell r="T184" t="str">
            <v>25-0863</v>
          </cell>
          <cell r="U184" t="str">
            <v>岡本　 彰</v>
          </cell>
          <cell r="V184" t="str">
            <v>ｵｶﾓﾄ ｱｷﾗ</v>
          </cell>
          <cell r="W184">
            <v>174</v>
          </cell>
          <cell r="X184" t="str">
            <v>滋賀</v>
          </cell>
          <cell r="Y184">
            <v>250863</v>
          </cell>
          <cell r="Z184" t="str">
            <v>M25</v>
          </cell>
          <cell r="AA184" t="str">
            <v>岡本</v>
          </cell>
          <cell r="AB184" t="str">
            <v>彰</v>
          </cell>
          <cell r="AC184" t="str">
            <v>ｵｶﾓﾄ</v>
          </cell>
          <cell r="AD184" t="str">
            <v>ｱｷﾗ</v>
          </cell>
          <cell r="AE184" t="str">
            <v>男</v>
          </cell>
          <cell r="AF184">
            <v>31437</v>
          </cell>
          <cell r="AG184">
            <v>29</v>
          </cell>
          <cell r="AH184">
            <v>2</v>
          </cell>
          <cell r="AI184" t="str">
            <v>1500m</v>
          </cell>
          <cell r="AJ184" t="str">
            <v>5000m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</row>
        <row r="185">
          <cell r="T185" t="str">
            <v>28-1414</v>
          </cell>
          <cell r="U185" t="str">
            <v>堤　佐智雄</v>
          </cell>
          <cell r="V185" t="str">
            <v>ﾂﾂﾐ ｻﾁｵ</v>
          </cell>
          <cell r="W185">
            <v>175</v>
          </cell>
          <cell r="X185" t="str">
            <v>兵庫</v>
          </cell>
          <cell r="Y185">
            <v>281414</v>
          </cell>
          <cell r="Z185" t="str">
            <v>M40</v>
          </cell>
          <cell r="AA185" t="str">
            <v>堤</v>
          </cell>
          <cell r="AB185" t="str">
            <v>佐智雄</v>
          </cell>
          <cell r="AC185" t="str">
            <v>ﾂﾂﾐ</v>
          </cell>
          <cell r="AD185" t="str">
            <v>ｻﾁｵ</v>
          </cell>
          <cell r="AE185" t="str">
            <v>男</v>
          </cell>
          <cell r="AF185">
            <v>26476</v>
          </cell>
          <cell r="AG185">
            <v>43</v>
          </cell>
          <cell r="AH185">
            <v>3</v>
          </cell>
          <cell r="AI185" t="str">
            <v>走幅跳</v>
          </cell>
          <cell r="AJ185" t="str">
            <v>100m</v>
          </cell>
          <cell r="AK185" t="str">
            <v>60m</v>
          </cell>
          <cell r="AL185" t="str">
            <v>5.85</v>
          </cell>
          <cell r="AM185" t="str">
            <v>12.00</v>
          </cell>
          <cell r="AN185" t="str">
            <v>7.59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</row>
        <row r="186">
          <cell r="T186" t="str">
            <v>25-0801</v>
          </cell>
          <cell r="U186" t="str">
            <v>富樫　民江</v>
          </cell>
          <cell r="V186" t="str">
            <v>ﾄｶﾞｼ ﾀﾐｴ</v>
          </cell>
          <cell r="W186">
            <v>176</v>
          </cell>
          <cell r="X186" t="str">
            <v>滋賀</v>
          </cell>
          <cell r="Y186">
            <v>250801</v>
          </cell>
          <cell r="Z186" t="str">
            <v>W45</v>
          </cell>
          <cell r="AA186" t="str">
            <v>富樫</v>
          </cell>
          <cell r="AB186" t="str">
            <v>民江</v>
          </cell>
          <cell r="AC186" t="str">
            <v>ﾄｶﾞｼ</v>
          </cell>
          <cell r="AD186" t="str">
            <v>ﾀﾐｴ</v>
          </cell>
          <cell r="AE186" t="str">
            <v>女</v>
          </cell>
          <cell r="AF186">
            <v>25368</v>
          </cell>
          <cell r="AG186">
            <v>46</v>
          </cell>
          <cell r="AH186">
            <v>3</v>
          </cell>
          <cell r="AI186" t="str">
            <v>60m</v>
          </cell>
          <cell r="AJ186" t="str">
            <v>走高跳</v>
          </cell>
          <cell r="AK186" t="str">
            <v>やり投</v>
          </cell>
          <cell r="AL186" t="str">
            <v>8.81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</row>
        <row r="187">
          <cell r="T187" t="str">
            <v>25-0011</v>
          </cell>
          <cell r="U187" t="str">
            <v>小林　 優</v>
          </cell>
          <cell r="V187" t="str">
            <v>ｺﾊﾞﾔｼ ﾏｻﾙ</v>
          </cell>
          <cell r="W187">
            <v>177</v>
          </cell>
          <cell r="X187" t="str">
            <v>滋賀</v>
          </cell>
          <cell r="Y187">
            <v>250011</v>
          </cell>
          <cell r="Z187" t="str">
            <v>M75</v>
          </cell>
          <cell r="AA187" t="str">
            <v>小林</v>
          </cell>
          <cell r="AB187" t="str">
            <v>優</v>
          </cell>
          <cell r="AC187" t="str">
            <v>ｺﾊﾞﾔｼ</v>
          </cell>
          <cell r="AD187" t="str">
            <v>ﾏｻﾙ</v>
          </cell>
          <cell r="AE187" t="str">
            <v>男</v>
          </cell>
          <cell r="AF187">
            <v>13901</v>
          </cell>
          <cell r="AG187">
            <v>77</v>
          </cell>
          <cell r="AH187">
            <v>2</v>
          </cell>
          <cell r="AI187" t="str">
            <v>400m</v>
          </cell>
          <cell r="AJ187" t="str">
            <v>800m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</row>
        <row r="188">
          <cell r="T188" t="str">
            <v>27-0792</v>
          </cell>
          <cell r="U188" t="str">
            <v>藤田　幸久</v>
          </cell>
          <cell r="V188" t="str">
            <v>ﾌｼﾞﾀ ﾕｷﾋｻ</v>
          </cell>
          <cell r="W188">
            <v>178</v>
          </cell>
          <cell r="X188" t="str">
            <v>大阪</v>
          </cell>
          <cell r="Y188">
            <v>270792</v>
          </cell>
          <cell r="Z188" t="str">
            <v>M50</v>
          </cell>
          <cell r="AA188" t="str">
            <v>藤田</v>
          </cell>
          <cell r="AB188" t="str">
            <v>幸久</v>
          </cell>
          <cell r="AC188" t="str">
            <v>ﾌｼﾞﾀ</v>
          </cell>
          <cell r="AD188" t="str">
            <v>ﾕｷﾋｻ</v>
          </cell>
          <cell r="AE188" t="str">
            <v>男</v>
          </cell>
          <cell r="AF188">
            <v>23696</v>
          </cell>
          <cell r="AG188">
            <v>50</v>
          </cell>
          <cell r="AH188">
            <v>2</v>
          </cell>
          <cell r="AI188" t="str">
            <v>60m</v>
          </cell>
          <cell r="AJ188" t="str">
            <v>100m</v>
          </cell>
          <cell r="AK188">
            <v>0</v>
          </cell>
          <cell r="AL188" t="str">
            <v>7.9</v>
          </cell>
          <cell r="AM188" t="str">
            <v>12.80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</row>
        <row r="189">
          <cell r="T189" t="str">
            <v>27-1372</v>
          </cell>
          <cell r="U189" t="str">
            <v>菅原　洋一</v>
          </cell>
          <cell r="V189" t="str">
            <v>ｽｶﾞﾊﾗ ﾖｳｲﾁ</v>
          </cell>
          <cell r="W189">
            <v>179</v>
          </cell>
          <cell r="X189" t="str">
            <v>大阪</v>
          </cell>
          <cell r="Y189">
            <v>271372</v>
          </cell>
          <cell r="Z189" t="str">
            <v>M65</v>
          </cell>
          <cell r="AA189" t="str">
            <v>菅原</v>
          </cell>
          <cell r="AB189" t="str">
            <v>洋一</v>
          </cell>
          <cell r="AC189" t="str">
            <v>ｽｶﾞﾊﾗ</v>
          </cell>
          <cell r="AD189" t="str">
            <v>ﾖｳｲﾁ</v>
          </cell>
          <cell r="AE189" t="str">
            <v>男</v>
          </cell>
          <cell r="AF189">
            <v>18459</v>
          </cell>
          <cell r="AG189">
            <v>65</v>
          </cell>
          <cell r="AH189">
            <v>3</v>
          </cell>
          <cell r="AI189" t="str">
            <v>60m</v>
          </cell>
          <cell r="AJ189" t="str">
            <v>100m</v>
          </cell>
          <cell r="AK189" t="str">
            <v>200m</v>
          </cell>
          <cell r="AL189">
            <v>0</v>
          </cell>
          <cell r="AM189" t="str">
            <v>14.63</v>
          </cell>
          <cell r="AN189" t="str">
            <v>30.18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</row>
        <row r="190">
          <cell r="T190" t="str">
            <v>28-1561</v>
          </cell>
          <cell r="U190" t="str">
            <v>福島　あつ</v>
          </cell>
          <cell r="V190" t="str">
            <v>ﾌｸｼﾏ ｱﾂ</v>
          </cell>
          <cell r="W190">
            <v>180</v>
          </cell>
          <cell r="X190" t="str">
            <v>兵庫</v>
          </cell>
          <cell r="Y190">
            <v>281561</v>
          </cell>
          <cell r="Z190" t="str">
            <v>M30</v>
          </cell>
          <cell r="AA190" t="str">
            <v>福島</v>
          </cell>
          <cell r="AB190" t="str">
            <v>あつ</v>
          </cell>
          <cell r="AC190" t="str">
            <v>ﾌｸｼﾏ</v>
          </cell>
          <cell r="AD190" t="str">
            <v>ｱﾂ</v>
          </cell>
          <cell r="AE190" t="str">
            <v>男</v>
          </cell>
          <cell r="AF190">
            <v>29477</v>
          </cell>
          <cell r="AG190">
            <v>34</v>
          </cell>
          <cell r="AH190">
            <v>3</v>
          </cell>
          <cell r="AI190" t="str">
            <v>60m</v>
          </cell>
          <cell r="AJ190" t="str">
            <v>100m</v>
          </cell>
          <cell r="AK190" t="str">
            <v>200m</v>
          </cell>
          <cell r="AL190" t="str">
            <v>7.47</v>
          </cell>
          <cell r="AM190" t="str">
            <v>11.98</v>
          </cell>
          <cell r="AN190" t="str">
            <v>25.13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</row>
        <row r="191">
          <cell r="T191" t="str">
            <v>25-0908</v>
          </cell>
          <cell r="U191" t="str">
            <v>浅見　宗平</v>
          </cell>
          <cell r="V191" t="str">
            <v>ｱｻﾐ ｿｳﾍｲ</v>
          </cell>
          <cell r="W191">
            <v>181</v>
          </cell>
          <cell r="X191" t="str">
            <v>滋賀</v>
          </cell>
          <cell r="Y191">
            <v>250908</v>
          </cell>
          <cell r="Z191" t="str">
            <v>M50</v>
          </cell>
          <cell r="AA191" t="str">
            <v>浅見</v>
          </cell>
          <cell r="AB191" t="str">
            <v>宗平</v>
          </cell>
          <cell r="AC191" t="str">
            <v>ｱｻﾐ</v>
          </cell>
          <cell r="AD191" t="str">
            <v>ｿｳﾍｲ</v>
          </cell>
          <cell r="AE191" t="str">
            <v>男</v>
          </cell>
          <cell r="AF191">
            <v>22851</v>
          </cell>
          <cell r="AG191">
            <v>53</v>
          </cell>
          <cell r="AH191">
            <v>1</v>
          </cell>
          <cell r="AI191" t="str">
            <v>5000m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</row>
        <row r="192">
          <cell r="T192" t="str">
            <v>26-0565</v>
          </cell>
          <cell r="U192" t="str">
            <v>安田　弥彦</v>
          </cell>
          <cell r="V192" t="str">
            <v>ﾔｽﾀﾞ ﾋﾛﾋｺ</v>
          </cell>
          <cell r="W192">
            <v>182</v>
          </cell>
          <cell r="X192" t="str">
            <v>京都</v>
          </cell>
          <cell r="Y192">
            <v>260565</v>
          </cell>
          <cell r="Z192" t="str">
            <v>M50</v>
          </cell>
          <cell r="AA192" t="str">
            <v>安田</v>
          </cell>
          <cell r="AB192" t="str">
            <v>弥彦</v>
          </cell>
          <cell r="AC192" t="str">
            <v>ﾔｽﾀﾞ</v>
          </cell>
          <cell r="AD192" t="str">
            <v>ﾋﾛﾋｺ</v>
          </cell>
          <cell r="AE192" t="str">
            <v>男</v>
          </cell>
          <cell r="AF192">
            <v>22244</v>
          </cell>
          <cell r="AG192">
            <v>54</v>
          </cell>
          <cell r="AH192">
            <v>3</v>
          </cell>
          <cell r="AI192" t="str">
            <v>60m</v>
          </cell>
          <cell r="AJ192" t="str">
            <v>200m</v>
          </cell>
          <cell r="AK192" t="str">
            <v>400m</v>
          </cell>
          <cell r="AL192" t="str">
            <v>7.90</v>
          </cell>
          <cell r="AM192" t="str">
            <v>25.50</v>
          </cell>
          <cell r="AN192" t="str">
            <v>58.00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</row>
        <row r="193">
          <cell r="T193" t="str">
            <v>25-0899</v>
          </cell>
          <cell r="U193" t="str">
            <v>石倉　秀明</v>
          </cell>
          <cell r="V193" t="str">
            <v>ｲｼｸﾗ ﾋﾃﾞｱｷ</v>
          </cell>
          <cell r="W193">
            <v>183</v>
          </cell>
          <cell r="X193" t="str">
            <v>滋賀</v>
          </cell>
          <cell r="Y193">
            <v>250899</v>
          </cell>
          <cell r="Z193" t="str">
            <v>M35</v>
          </cell>
          <cell r="AA193" t="str">
            <v>石倉</v>
          </cell>
          <cell r="AB193" t="str">
            <v>秀明</v>
          </cell>
          <cell r="AC193" t="str">
            <v>ｲｼｸﾗ</v>
          </cell>
          <cell r="AD193" t="str">
            <v>ﾋﾃﾞｱｷ</v>
          </cell>
          <cell r="AE193" t="str">
            <v>男</v>
          </cell>
          <cell r="AF193">
            <v>28249</v>
          </cell>
          <cell r="AG193">
            <v>38</v>
          </cell>
          <cell r="AH193">
            <v>1</v>
          </cell>
          <cell r="AI193" t="str">
            <v>やり投</v>
          </cell>
          <cell r="AJ193">
            <v>0</v>
          </cell>
          <cell r="AK193">
            <v>0</v>
          </cell>
          <cell r="AL193" t="str">
            <v>42.05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</row>
        <row r="194">
          <cell r="T194" t="str">
            <v>24-0303</v>
          </cell>
          <cell r="U194" t="str">
            <v>中島　京子</v>
          </cell>
          <cell r="V194" t="str">
            <v>ﾅｶｼﾞﾏ ｷｮｳｺ</v>
          </cell>
          <cell r="W194">
            <v>184</v>
          </cell>
          <cell r="X194" t="str">
            <v>三重</v>
          </cell>
          <cell r="Y194">
            <v>240303</v>
          </cell>
          <cell r="Z194" t="str">
            <v>W55</v>
          </cell>
          <cell r="AA194" t="str">
            <v>中島</v>
          </cell>
          <cell r="AB194" t="str">
            <v>京子</v>
          </cell>
          <cell r="AC194" t="str">
            <v>ﾅｶｼﾞﾏ</v>
          </cell>
          <cell r="AD194" t="str">
            <v>ｷｮｳｺ</v>
          </cell>
          <cell r="AE194" t="str">
            <v>女</v>
          </cell>
          <cell r="AF194">
            <v>21161</v>
          </cell>
          <cell r="AG194">
            <v>57</v>
          </cell>
          <cell r="AH194">
            <v>2</v>
          </cell>
          <cell r="AI194" t="str">
            <v>やり投</v>
          </cell>
          <cell r="AJ194" t="str">
            <v>60m</v>
          </cell>
          <cell r="AK194">
            <v>0</v>
          </cell>
          <cell r="AL194" t="str">
            <v>30.0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</row>
        <row r="195">
          <cell r="T195" t="str">
            <v>27-0176</v>
          </cell>
          <cell r="U195" t="str">
            <v>境田　孝雄</v>
          </cell>
          <cell r="V195" t="str">
            <v>ｻｶｲﾀﾞ ﾀｶｵ</v>
          </cell>
          <cell r="W195">
            <v>185</v>
          </cell>
          <cell r="X195" t="str">
            <v>大阪</v>
          </cell>
          <cell r="Y195">
            <v>270176</v>
          </cell>
          <cell r="Z195" t="str">
            <v>M70</v>
          </cell>
          <cell r="AA195" t="str">
            <v>境田</v>
          </cell>
          <cell r="AB195" t="str">
            <v>孝雄</v>
          </cell>
          <cell r="AC195" t="str">
            <v>ｻｶｲﾀﾞ</v>
          </cell>
          <cell r="AD195" t="str">
            <v>ﾀｶｵ</v>
          </cell>
          <cell r="AE195" t="str">
            <v>男</v>
          </cell>
          <cell r="AF195">
            <v>16068</v>
          </cell>
          <cell r="AG195">
            <v>71</v>
          </cell>
          <cell r="AH195">
            <v>1</v>
          </cell>
          <cell r="AI195" t="str">
            <v>3000m</v>
          </cell>
          <cell r="AJ195">
            <v>0</v>
          </cell>
          <cell r="AK195">
            <v>0</v>
          </cell>
          <cell r="AL195" t="str">
            <v>12.00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</row>
        <row r="196">
          <cell r="T196" t="str">
            <v>19-0207</v>
          </cell>
          <cell r="U196" t="str">
            <v>小山田 勝昭</v>
          </cell>
          <cell r="V196" t="str">
            <v>ｵﾔﾏﾀﾞ ﾏｻｱｷ</v>
          </cell>
          <cell r="W196">
            <v>186</v>
          </cell>
          <cell r="X196" t="str">
            <v>福井</v>
          </cell>
          <cell r="Y196">
            <v>190207</v>
          </cell>
          <cell r="Z196" t="str">
            <v>M60</v>
          </cell>
          <cell r="AA196" t="str">
            <v>小山田</v>
          </cell>
          <cell r="AB196" t="str">
            <v>勝昭</v>
          </cell>
          <cell r="AC196" t="str">
            <v>ｵﾔﾏﾀﾞ</v>
          </cell>
          <cell r="AD196" t="str">
            <v>ﾏｻｱｷ</v>
          </cell>
          <cell r="AE196" t="str">
            <v>男</v>
          </cell>
          <cell r="AF196">
            <v>20235</v>
          </cell>
          <cell r="AG196">
            <v>60</v>
          </cell>
          <cell r="AH196">
            <v>2</v>
          </cell>
          <cell r="AI196" t="str">
            <v>100m</v>
          </cell>
          <cell r="AJ196" t="str">
            <v>200m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</row>
        <row r="197">
          <cell r="T197" t="str">
            <v>27-1515</v>
          </cell>
          <cell r="U197" t="str">
            <v>辰巳　典正</v>
          </cell>
          <cell r="V197" t="str">
            <v>ﾀﾂﾐ ﾉﾘﾏｻ</v>
          </cell>
          <cell r="W197">
            <v>187</v>
          </cell>
          <cell r="X197" t="str">
            <v>大阪</v>
          </cell>
          <cell r="Y197">
            <v>271515</v>
          </cell>
          <cell r="Z197" t="str">
            <v>M50</v>
          </cell>
          <cell r="AA197" t="str">
            <v>辰巳</v>
          </cell>
          <cell r="AB197" t="str">
            <v>典正</v>
          </cell>
          <cell r="AC197" t="str">
            <v>ﾀﾂﾐ</v>
          </cell>
          <cell r="AD197" t="str">
            <v>ﾉﾘﾏｻ</v>
          </cell>
          <cell r="AE197" t="str">
            <v>男</v>
          </cell>
          <cell r="AF197">
            <v>23772</v>
          </cell>
          <cell r="AG197">
            <v>50</v>
          </cell>
          <cell r="AH197">
            <v>2</v>
          </cell>
          <cell r="AI197" t="str">
            <v>400m</v>
          </cell>
          <cell r="AJ197" t="str">
            <v>800m</v>
          </cell>
          <cell r="AK197">
            <v>0</v>
          </cell>
          <cell r="AL197" t="str">
            <v>55.77</v>
          </cell>
          <cell r="AM197" t="str">
            <v>2.10.22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</row>
        <row r="198">
          <cell r="T198" t="str">
            <v>22-0418</v>
          </cell>
          <cell r="U198" t="str">
            <v>長尾　典子</v>
          </cell>
          <cell r="V198" t="str">
            <v>ﾅｶﾞｵ ﾉﾘｺ</v>
          </cell>
          <cell r="W198">
            <v>188</v>
          </cell>
          <cell r="X198" t="str">
            <v>愛知</v>
          </cell>
          <cell r="Y198">
            <v>220418</v>
          </cell>
          <cell r="Z198" t="str">
            <v>W55</v>
          </cell>
          <cell r="AA198" t="str">
            <v>長尾</v>
          </cell>
          <cell r="AB198" t="str">
            <v>典子</v>
          </cell>
          <cell r="AC198" t="str">
            <v>ﾅｶﾞｵ</v>
          </cell>
          <cell r="AD198" t="str">
            <v>ﾉﾘｺ</v>
          </cell>
          <cell r="AE198" t="str">
            <v>女</v>
          </cell>
          <cell r="AF198">
            <v>20689</v>
          </cell>
          <cell r="AG198">
            <v>59</v>
          </cell>
          <cell r="AH198">
            <v>3</v>
          </cell>
          <cell r="AI198" t="str">
            <v>60m</v>
          </cell>
          <cell r="AJ198" t="str">
            <v>100m</v>
          </cell>
          <cell r="AK198" t="str">
            <v>200m</v>
          </cell>
          <cell r="AL198" t="str">
            <v>9.50</v>
          </cell>
          <cell r="AM198" t="str">
            <v>15.10</v>
          </cell>
          <cell r="AN198" t="str">
            <v>31.40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</row>
        <row r="199">
          <cell r="T199" t="str">
            <v>25-0725</v>
          </cell>
          <cell r="U199" t="str">
            <v>平田　和範</v>
          </cell>
          <cell r="V199" t="str">
            <v>ﾋﾗﾀ ｶｽﾞﾉﾘ</v>
          </cell>
          <cell r="W199">
            <v>189</v>
          </cell>
          <cell r="X199" t="str">
            <v>滋賀</v>
          </cell>
          <cell r="Y199">
            <v>250725</v>
          </cell>
          <cell r="Z199" t="str">
            <v>M45</v>
          </cell>
          <cell r="AA199" t="str">
            <v>平田</v>
          </cell>
          <cell r="AB199" t="str">
            <v>和範</v>
          </cell>
          <cell r="AC199" t="str">
            <v>ﾋﾗﾀ</v>
          </cell>
          <cell r="AD199" t="str">
            <v>ｶｽﾞﾉﾘ</v>
          </cell>
          <cell r="AE199" t="str">
            <v>男</v>
          </cell>
          <cell r="AF199">
            <v>25054</v>
          </cell>
          <cell r="AG199">
            <v>47</v>
          </cell>
          <cell r="AH199">
            <v>2</v>
          </cell>
          <cell r="AI199" t="str">
            <v>200m</v>
          </cell>
          <cell r="AJ199" t="str">
            <v>800m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</row>
        <row r="200">
          <cell r="T200" t="str">
            <v>25-0312</v>
          </cell>
          <cell r="U200" t="str">
            <v>大江　由子</v>
          </cell>
          <cell r="V200" t="str">
            <v>ｵｵｴ ﾕｳｺ</v>
          </cell>
          <cell r="W200">
            <v>190</v>
          </cell>
          <cell r="X200" t="str">
            <v>滋賀</v>
          </cell>
          <cell r="Y200">
            <v>250312</v>
          </cell>
          <cell r="Z200" t="str">
            <v>W45</v>
          </cell>
          <cell r="AA200" t="str">
            <v>大江</v>
          </cell>
          <cell r="AB200" t="str">
            <v>由子</v>
          </cell>
          <cell r="AC200" t="str">
            <v>ｵｵｴ</v>
          </cell>
          <cell r="AD200" t="str">
            <v>ﾕｳｺ</v>
          </cell>
          <cell r="AE200" t="str">
            <v>女</v>
          </cell>
          <cell r="AF200">
            <v>24578</v>
          </cell>
          <cell r="AG200">
            <v>48</v>
          </cell>
          <cell r="AH200">
            <v>3</v>
          </cell>
          <cell r="AI200" t="str">
            <v>走高跳</v>
          </cell>
          <cell r="AJ200" t="str">
            <v>走幅跳</v>
          </cell>
          <cell r="AK200" t="str">
            <v>60m</v>
          </cell>
          <cell r="AL200" t="str">
            <v>1.30</v>
          </cell>
          <cell r="AM200" t="str">
            <v>4.30</v>
          </cell>
          <cell r="AN200" t="str">
            <v>9.26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</row>
        <row r="201">
          <cell r="T201" t="str">
            <v>25-0876</v>
          </cell>
          <cell r="U201" t="str">
            <v>小南　一樹</v>
          </cell>
          <cell r="V201" t="str">
            <v>ｺﾐﾅﾐ ｶｽﾞｷ</v>
          </cell>
          <cell r="W201">
            <v>191</v>
          </cell>
          <cell r="X201" t="str">
            <v>滋賀</v>
          </cell>
          <cell r="Y201">
            <v>250876</v>
          </cell>
          <cell r="Z201" t="str">
            <v>M35</v>
          </cell>
          <cell r="AA201" t="str">
            <v>小南</v>
          </cell>
          <cell r="AB201" t="str">
            <v>一樹</v>
          </cell>
          <cell r="AC201" t="str">
            <v>ｺﾐﾅﾐ</v>
          </cell>
          <cell r="AD201" t="str">
            <v>ｶｽﾞｷ</v>
          </cell>
          <cell r="AE201" t="str">
            <v>男</v>
          </cell>
          <cell r="AF201">
            <v>29029</v>
          </cell>
          <cell r="AG201">
            <v>36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str">
            <v>クラス別</v>
          </cell>
          <cell r="AP201" t="str">
            <v>1</v>
          </cell>
          <cell r="AQ201" t="str">
            <v>2</v>
          </cell>
          <cell r="AR201">
            <v>0</v>
          </cell>
        </row>
        <row r="202">
          <cell r="T202" t="str">
            <v>27-1576</v>
          </cell>
          <cell r="U202" t="str">
            <v>北岡　大輔</v>
          </cell>
          <cell r="V202" t="str">
            <v>ｷﾀｵｶ ﾀﾞｲｽｹ</v>
          </cell>
          <cell r="W202">
            <v>192</v>
          </cell>
          <cell r="X202" t="str">
            <v>大阪</v>
          </cell>
          <cell r="Y202">
            <v>271576</v>
          </cell>
          <cell r="Z202" t="str">
            <v>M30</v>
          </cell>
          <cell r="AA202" t="str">
            <v>北岡</v>
          </cell>
          <cell r="AB202" t="str">
            <v>大輔</v>
          </cell>
          <cell r="AC202" t="str">
            <v>ｷﾀｵｶ</v>
          </cell>
          <cell r="AD202" t="str">
            <v>ﾀﾞｲｽｹ</v>
          </cell>
          <cell r="AE202" t="str">
            <v>男</v>
          </cell>
          <cell r="AF202">
            <v>29815</v>
          </cell>
          <cell r="AG202">
            <v>34</v>
          </cell>
          <cell r="AH202">
            <v>2</v>
          </cell>
          <cell r="AI202" t="str">
            <v>走高跳</v>
          </cell>
          <cell r="AJ202" t="str">
            <v>三段跳</v>
          </cell>
          <cell r="AK202">
            <v>0</v>
          </cell>
          <cell r="AL202" t="str">
            <v>1.40</v>
          </cell>
          <cell r="AM202" t="str">
            <v>10.32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</row>
        <row r="203">
          <cell r="T203" t="str">
            <v>25-0755</v>
          </cell>
          <cell r="U203" t="str">
            <v>堀内　則之</v>
          </cell>
          <cell r="V203" t="str">
            <v>ﾎﾘｳﾁ ﾉﾘﾕｷ</v>
          </cell>
          <cell r="W203">
            <v>193</v>
          </cell>
          <cell r="X203" t="str">
            <v>滋賀</v>
          </cell>
          <cell r="Y203">
            <v>250755</v>
          </cell>
          <cell r="Z203" t="str">
            <v>M45</v>
          </cell>
          <cell r="AA203" t="str">
            <v>堀内</v>
          </cell>
          <cell r="AB203" t="str">
            <v>則之</v>
          </cell>
          <cell r="AC203" t="str">
            <v>ﾎﾘｳﾁ</v>
          </cell>
          <cell r="AD203" t="str">
            <v>ﾉﾘﾕｷ</v>
          </cell>
          <cell r="AE203" t="str">
            <v>男</v>
          </cell>
          <cell r="AF203">
            <v>24796</v>
          </cell>
          <cell r="AG203">
            <v>47</v>
          </cell>
          <cell r="AH203">
            <v>2</v>
          </cell>
          <cell r="AI203" t="str">
            <v>100m</v>
          </cell>
          <cell r="AJ203" t="str">
            <v>60m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</row>
        <row r="204">
          <cell r="T204" t="str">
            <v>25-0674</v>
          </cell>
          <cell r="U204" t="str">
            <v>東　 浩一</v>
          </cell>
          <cell r="V204" t="str">
            <v>ﾋｶﾞｼ ｺｳｲﾁ</v>
          </cell>
          <cell r="W204">
            <v>194</v>
          </cell>
          <cell r="X204" t="str">
            <v>滋賀</v>
          </cell>
          <cell r="Y204">
            <v>250674</v>
          </cell>
          <cell r="Z204" t="str">
            <v>M50</v>
          </cell>
          <cell r="AA204" t="str">
            <v>東</v>
          </cell>
          <cell r="AB204" t="str">
            <v>浩一</v>
          </cell>
          <cell r="AC204" t="str">
            <v>ﾋｶﾞｼ</v>
          </cell>
          <cell r="AD204" t="str">
            <v>ｺｳｲﾁ</v>
          </cell>
          <cell r="AE204" t="str">
            <v>男</v>
          </cell>
          <cell r="AF204">
            <v>23299</v>
          </cell>
          <cell r="AG204">
            <v>51</v>
          </cell>
          <cell r="AH204">
            <v>3</v>
          </cell>
          <cell r="AI204" t="str">
            <v>60m</v>
          </cell>
          <cell r="AJ204" t="str">
            <v>100m</v>
          </cell>
          <cell r="AK204" t="str">
            <v>200m</v>
          </cell>
          <cell r="AL204" t="str">
            <v>8.00</v>
          </cell>
          <cell r="AM204" t="str">
            <v>12.70</v>
          </cell>
          <cell r="AN204" t="str">
            <v>25.80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</row>
        <row r="205">
          <cell r="T205" t="str">
            <v>28-0821</v>
          </cell>
          <cell r="U205" t="str">
            <v>安井 誠一郎</v>
          </cell>
          <cell r="V205" t="str">
            <v>ﾔｽｲ ｾｲｲﾁﾛｳ</v>
          </cell>
          <cell r="W205">
            <v>195</v>
          </cell>
          <cell r="X205" t="str">
            <v>兵庫</v>
          </cell>
          <cell r="Y205">
            <v>280821</v>
          </cell>
          <cell r="Z205" t="str">
            <v>M45</v>
          </cell>
          <cell r="AA205" t="str">
            <v>安井</v>
          </cell>
          <cell r="AB205" t="str">
            <v>誠一郎</v>
          </cell>
          <cell r="AC205" t="str">
            <v>ﾔｽｲ</v>
          </cell>
          <cell r="AD205" t="str">
            <v>ｾｲｲﾁﾛｳ</v>
          </cell>
          <cell r="AE205" t="str">
            <v>男</v>
          </cell>
          <cell r="AF205">
            <v>25086</v>
          </cell>
          <cell r="AG205">
            <v>46</v>
          </cell>
          <cell r="AH205">
            <v>3</v>
          </cell>
          <cell r="AI205" t="str">
            <v>三段跳</v>
          </cell>
          <cell r="AJ205" t="str">
            <v>走幅跳</v>
          </cell>
          <cell r="AK205" t="str">
            <v>100m</v>
          </cell>
          <cell r="AL205" t="str">
            <v>12.25</v>
          </cell>
          <cell r="AM205" t="str">
            <v>6.26</v>
          </cell>
          <cell r="AN205" t="str">
            <v>12.17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</row>
        <row r="206">
          <cell r="T206" t="str">
            <v>26-0548</v>
          </cell>
          <cell r="U206" t="str">
            <v>大倉　直也</v>
          </cell>
          <cell r="V206" t="str">
            <v>ｵｵｸﾗ ﾅｵﾔ</v>
          </cell>
          <cell r="W206">
            <v>196</v>
          </cell>
          <cell r="X206" t="str">
            <v>京都</v>
          </cell>
          <cell r="Y206">
            <v>260548</v>
          </cell>
          <cell r="Z206" t="str">
            <v>M40</v>
          </cell>
          <cell r="AA206" t="str">
            <v>大倉</v>
          </cell>
          <cell r="AB206" t="str">
            <v>直也</v>
          </cell>
          <cell r="AC206" t="str">
            <v>ｵｵｸﾗ</v>
          </cell>
          <cell r="AD206" t="str">
            <v>ﾅｵﾔ</v>
          </cell>
          <cell r="AE206" t="str">
            <v>男</v>
          </cell>
          <cell r="AF206">
            <v>26737</v>
          </cell>
          <cell r="AG206">
            <v>42</v>
          </cell>
          <cell r="AH206">
            <v>1</v>
          </cell>
          <cell r="AI206" t="str">
            <v>800m</v>
          </cell>
          <cell r="AJ206">
            <v>0</v>
          </cell>
          <cell r="AK206">
            <v>0</v>
          </cell>
          <cell r="AL206" t="str">
            <v>2.09.0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</row>
        <row r="207">
          <cell r="T207" t="str">
            <v>20-0850</v>
          </cell>
          <cell r="U207" t="str">
            <v>山口　篤文</v>
          </cell>
          <cell r="V207" t="str">
            <v>ﾔﾏｸﾞﾁ ｱﾂﾌﾐ</v>
          </cell>
          <cell r="W207">
            <v>197</v>
          </cell>
          <cell r="X207" t="str">
            <v>長野</v>
          </cell>
          <cell r="Y207">
            <v>200850</v>
          </cell>
          <cell r="Z207" t="str">
            <v>M45</v>
          </cell>
          <cell r="AA207" t="str">
            <v>山口</v>
          </cell>
          <cell r="AB207" t="str">
            <v>篤文</v>
          </cell>
          <cell r="AC207" t="str">
            <v>ﾔﾏｸﾞﾁ</v>
          </cell>
          <cell r="AD207" t="str">
            <v>ｱﾂﾌﾐ</v>
          </cell>
          <cell r="AE207" t="str">
            <v>男</v>
          </cell>
          <cell r="AF207">
            <v>24017</v>
          </cell>
          <cell r="AG207">
            <v>49</v>
          </cell>
          <cell r="AH207">
            <v>2</v>
          </cell>
          <cell r="AI207" t="str">
            <v>60m</v>
          </cell>
          <cell r="AJ207" t="str">
            <v>走幅跳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</row>
        <row r="208">
          <cell r="T208" t="str">
            <v>18-0344</v>
          </cell>
          <cell r="U208" t="str">
            <v>米田　泰幸</v>
          </cell>
          <cell r="V208" t="str">
            <v>ﾖﾈﾀﾞ ﾔｽﾕｷ</v>
          </cell>
          <cell r="W208">
            <v>198</v>
          </cell>
          <cell r="X208" t="str">
            <v>石川</v>
          </cell>
          <cell r="Y208">
            <v>180344</v>
          </cell>
          <cell r="Z208" t="str">
            <v>M45</v>
          </cell>
          <cell r="AA208" t="str">
            <v>米田</v>
          </cell>
          <cell r="AB208" t="str">
            <v>泰幸</v>
          </cell>
          <cell r="AC208" t="str">
            <v>ﾖﾈﾀﾞ</v>
          </cell>
          <cell r="AD208" t="str">
            <v>ﾔｽﾕｷ</v>
          </cell>
          <cell r="AE208" t="str">
            <v>男</v>
          </cell>
          <cell r="AF208">
            <v>24676</v>
          </cell>
          <cell r="AG208">
            <v>48</v>
          </cell>
          <cell r="AH208">
            <v>3</v>
          </cell>
          <cell r="AI208" t="str">
            <v>走高跳</v>
          </cell>
          <cell r="AJ208" t="str">
            <v>走幅跳</v>
          </cell>
          <cell r="AK208" t="str">
            <v>60m</v>
          </cell>
          <cell r="AL208" t="str">
            <v>1.70</v>
          </cell>
          <cell r="AM208" t="str">
            <v>5.59</v>
          </cell>
          <cell r="AN208" t="str">
            <v>8.30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</row>
        <row r="209">
          <cell r="T209" t="str">
            <v>26-0721</v>
          </cell>
          <cell r="U209" t="str">
            <v>北阪　義人</v>
          </cell>
          <cell r="V209" t="str">
            <v>ｷﾀｻｶ ﾖｼﾄ</v>
          </cell>
          <cell r="W209">
            <v>199</v>
          </cell>
          <cell r="X209" t="str">
            <v>京都</v>
          </cell>
          <cell r="Y209">
            <v>260721</v>
          </cell>
          <cell r="Z209" t="str">
            <v>M50</v>
          </cell>
          <cell r="AA209" t="str">
            <v>北阪</v>
          </cell>
          <cell r="AB209" t="str">
            <v>義人</v>
          </cell>
          <cell r="AC209" t="str">
            <v>ｷﾀｻｶ</v>
          </cell>
          <cell r="AD209" t="str">
            <v>ﾖｼﾄ</v>
          </cell>
          <cell r="AE209" t="str">
            <v>男</v>
          </cell>
          <cell r="AF209">
            <v>23498</v>
          </cell>
          <cell r="AG209">
            <v>51</v>
          </cell>
          <cell r="AH209">
            <v>2</v>
          </cell>
          <cell r="AI209" t="str">
            <v>走幅跳</v>
          </cell>
          <cell r="AJ209" t="str">
            <v>60m</v>
          </cell>
          <cell r="AK209">
            <v>0</v>
          </cell>
          <cell r="AL209" t="str">
            <v>4.37</v>
          </cell>
          <cell r="AM209" t="str">
            <v>9.06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</row>
        <row r="210">
          <cell r="T210" t="str">
            <v>27-1312</v>
          </cell>
          <cell r="U210" t="str">
            <v>白田 豊一朗</v>
          </cell>
          <cell r="V210" t="str">
            <v>ｼﾛﾀ ﾄﾖｲﾁﾛｳ</v>
          </cell>
          <cell r="W210">
            <v>200</v>
          </cell>
          <cell r="X210" t="str">
            <v>大阪</v>
          </cell>
          <cell r="Y210">
            <v>271312</v>
          </cell>
          <cell r="Z210" t="str">
            <v>M45</v>
          </cell>
          <cell r="AA210" t="str">
            <v>白田</v>
          </cell>
          <cell r="AB210" t="str">
            <v>豊一朗</v>
          </cell>
          <cell r="AC210" t="str">
            <v>ｼﾛﾀ</v>
          </cell>
          <cell r="AD210" t="str">
            <v>ﾄﾖｲﾁﾛｳ</v>
          </cell>
          <cell r="AE210" t="str">
            <v>男</v>
          </cell>
          <cell r="AF210">
            <v>25784</v>
          </cell>
          <cell r="AG210">
            <v>45</v>
          </cell>
          <cell r="AH210">
            <v>3</v>
          </cell>
          <cell r="AI210" t="str">
            <v>100m</v>
          </cell>
          <cell r="AJ210" t="str">
            <v>200m</v>
          </cell>
          <cell r="AK210" t="str">
            <v>60m</v>
          </cell>
          <cell r="AL210" t="str">
            <v>12.61</v>
          </cell>
          <cell r="AM210" t="str">
            <v>26.16</v>
          </cell>
          <cell r="AN210" t="str">
            <v>7.77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</row>
        <row r="211">
          <cell r="T211" t="str">
            <v>25-0605</v>
          </cell>
          <cell r="U211" t="str">
            <v>芝辻　 悟</v>
          </cell>
          <cell r="V211" t="str">
            <v>ｼﾊﾞﾂｼﾞ ｻﾄﾙ</v>
          </cell>
          <cell r="W211">
            <v>201</v>
          </cell>
          <cell r="X211" t="str">
            <v>滋賀</v>
          </cell>
          <cell r="Y211">
            <v>250605</v>
          </cell>
          <cell r="Z211" t="str">
            <v>M40</v>
          </cell>
          <cell r="AA211" t="str">
            <v>芝辻</v>
          </cell>
          <cell r="AB211" t="str">
            <v>悟</v>
          </cell>
          <cell r="AC211" t="str">
            <v>ｼﾊﾞﾂｼﾞ</v>
          </cell>
          <cell r="AD211" t="str">
            <v>ｻﾄﾙ</v>
          </cell>
          <cell r="AE211" t="str">
            <v>男</v>
          </cell>
          <cell r="AF211">
            <v>26738</v>
          </cell>
          <cell r="AG211">
            <v>42</v>
          </cell>
          <cell r="AH211">
            <v>2</v>
          </cell>
          <cell r="AI211" t="str">
            <v>60m</v>
          </cell>
          <cell r="AJ211" t="str">
            <v>100m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 t="str">
            <v>クラス別</v>
          </cell>
          <cell r="AP211" t="str">
            <v>2</v>
          </cell>
          <cell r="AQ211" t="str">
            <v>3</v>
          </cell>
          <cell r="AR211">
            <v>0</v>
          </cell>
        </row>
        <row r="212">
          <cell r="T212" t="str">
            <v>27-0011</v>
          </cell>
          <cell r="U212" t="str">
            <v>今橋　義人</v>
          </cell>
          <cell r="V212" t="str">
            <v>ｲﾏﾊｼ ﾖｼﾋﾄ</v>
          </cell>
          <cell r="W212">
            <v>202</v>
          </cell>
          <cell r="X212" t="str">
            <v>大阪</v>
          </cell>
          <cell r="Y212">
            <v>270011</v>
          </cell>
          <cell r="Z212" t="str">
            <v>M65</v>
          </cell>
          <cell r="AA212" t="str">
            <v>今橋</v>
          </cell>
          <cell r="AB212" t="str">
            <v>義人</v>
          </cell>
          <cell r="AC212" t="str">
            <v>ｲﾏﾊｼ</v>
          </cell>
          <cell r="AD212" t="str">
            <v>ﾖｼﾋﾄ</v>
          </cell>
          <cell r="AE212" t="str">
            <v>男</v>
          </cell>
          <cell r="AF212">
            <v>17747</v>
          </cell>
          <cell r="AG212">
            <v>67</v>
          </cell>
          <cell r="AH212">
            <v>2</v>
          </cell>
          <cell r="AI212" t="str">
            <v>60m</v>
          </cell>
          <cell r="AJ212" t="str">
            <v>三段跳</v>
          </cell>
          <cell r="AK212">
            <v>0</v>
          </cell>
          <cell r="AL212" t="str">
            <v>8.90</v>
          </cell>
          <cell r="AM212" t="str">
            <v>10.00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</row>
        <row r="213">
          <cell r="T213" t="str">
            <v>23-0444</v>
          </cell>
          <cell r="U213" t="str">
            <v>渡邉　泰行</v>
          </cell>
          <cell r="V213" t="str">
            <v>ﾜﾀﾅﾍﾞ ﾔｽﾕｷ</v>
          </cell>
          <cell r="W213">
            <v>203</v>
          </cell>
          <cell r="X213" t="str">
            <v>岐阜</v>
          </cell>
          <cell r="Y213">
            <v>230444</v>
          </cell>
          <cell r="Z213" t="str">
            <v>M45</v>
          </cell>
          <cell r="AA213" t="str">
            <v>渡邉</v>
          </cell>
          <cell r="AB213" t="str">
            <v>泰行</v>
          </cell>
          <cell r="AC213" t="str">
            <v>ﾜﾀﾅﾍﾞ</v>
          </cell>
          <cell r="AD213" t="str">
            <v>ﾔｽﾕｷ</v>
          </cell>
          <cell r="AE213" t="str">
            <v>男</v>
          </cell>
          <cell r="AF213">
            <v>24463</v>
          </cell>
          <cell r="AG213">
            <v>48</v>
          </cell>
          <cell r="AH213">
            <v>2</v>
          </cell>
          <cell r="AI213" t="str">
            <v>200m</v>
          </cell>
          <cell r="AJ213" t="str">
            <v>400m</v>
          </cell>
          <cell r="AK213">
            <v>0</v>
          </cell>
          <cell r="AL213" t="str">
            <v>26.52</v>
          </cell>
          <cell r="AM213" t="str">
            <v>58.60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</row>
        <row r="214">
          <cell r="T214" t="str">
            <v>26-0706</v>
          </cell>
          <cell r="U214" t="str">
            <v>杉岡　義次</v>
          </cell>
          <cell r="V214" t="str">
            <v>ｽｷﾞｵｶ ﾖｼﾂｸﾞ</v>
          </cell>
          <cell r="W214">
            <v>204</v>
          </cell>
          <cell r="X214" t="str">
            <v>京都</v>
          </cell>
          <cell r="Y214">
            <v>260706</v>
          </cell>
          <cell r="Z214" t="str">
            <v>M60</v>
          </cell>
          <cell r="AA214" t="str">
            <v>杉岡</v>
          </cell>
          <cell r="AB214" t="str">
            <v>義次</v>
          </cell>
          <cell r="AC214" t="str">
            <v>ｽｷﾞｵｶ</v>
          </cell>
          <cell r="AD214" t="str">
            <v>ﾖｼﾂｸﾞ</v>
          </cell>
          <cell r="AE214" t="str">
            <v>男</v>
          </cell>
          <cell r="AF214">
            <v>19024</v>
          </cell>
          <cell r="AG214">
            <v>63</v>
          </cell>
          <cell r="AH214">
            <v>1</v>
          </cell>
          <cell r="AI214" t="str">
            <v>走高跳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</row>
        <row r="215">
          <cell r="T215" t="str">
            <v>22-1098</v>
          </cell>
          <cell r="U215" t="str">
            <v>大﨑　 早</v>
          </cell>
          <cell r="V215" t="str">
            <v>ｵｵｻｷ ﾊﾔｼ</v>
          </cell>
          <cell r="W215">
            <v>205</v>
          </cell>
          <cell r="X215" t="str">
            <v>愛知</v>
          </cell>
          <cell r="Y215">
            <v>221098</v>
          </cell>
          <cell r="Z215" t="str">
            <v>M50</v>
          </cell>
          <cell r="AA215" t="str">
            <v>大﨑</v>
          </cell>
          <cell r="AB215" t="str">
            <v>早</v>
          </cell>
          <cell r="AC215" t="str">
            <v>ｵｵｻｷ</v>
          </cell>
          <cell r="AD215" t="str">
            <v>ﾊﾔｼ</v>
          </cell>
          <cell r="AE215" t="str">
            <v>男</v>
          </cell>
          <cell r="AF215">
            <v>23127</v>
          </cell>
          <cell r="AG215">
            <v>52</v>
          </cell>
          <cell r="AH215">
            <v>1</v>
          </cell>
          <cell r="AI215" t="str">
            <v>棒高跳</v>
          </cell>
          <cell r="AJ215">
            <v>0</v>
          </cell>
          <cell r="AK215">
            <v>0</v>
          </cell>
          <cell r="AL215" t="str">
            <v>3.50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</row>
        <row r="216">
          <cell r="T216" t="str">
            <v>12-1138</v>
          </cell>
          <cell r="U216" t="str">
            <v>井上　信行</v>
          </cell>
          <cell r="V216" t="str">
            <v>ｲﾉｳｴ ﾉﾌﾞﾕｷ</v>
          </cell>
          <cell r="W216">
            <v>206</v>
          </cell>
          <cell r="X216" t="str">
            <v>千葉</v>
          </cell>
          <cell r="Y216">
            <v>121138</v>
          </cell>
          <cell r="Z216" t="str">
            <v>M50</v>
          </cell>
          <cell r="AA216" t="str">
            <v>井上</v>
          </cell>
          <cell r="AB216" t="str">
            <v>信行</v>
          </cell>
          <cell r="AC216" t="str">
            <v>ｲﾉｳｴ</v>
          </cell>
          <cell r="AD216" t="str">
            <v>ﾉﾌﾞﾕｷ</v>
          </cell>
          <cell r="AE216" t="str">
            <v>男</v>
          </cell>
          <cell r="AF216">
            <v>22611</v>
          </cell>
          <cell r="AG216">
            <v>53</v>
          </cell>
          <cell r="AH216">
            <v>3</v>
          </cell>
          <cell r="AI216" t="str">
            <v>100m</v>
          </cell>
          <cell r="AJ216" t="str">
            <v>400m</v>
          </cell>
          <cell r="AK216" t="str">
            <v>1500m</v>
          </cell>
          <cell r="AL216" t="str">
            <v>14.26</v>
          </cell>
          <cell r="AM216">
            <v>0</v>
          </cell>
          <cell r="AN216" t="str">
            <v>5.31.34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</row>
        <row r="217">
          <cell r="T217" t="str">
            <v>25-0815</v>
          </cell>
          <cell r="U217" t="str">
            <v>福島　健士</v>
          </cell>
          <cell r="V217" t="str">
            <v>ﾌｸｼﾏ ﾀｹｼ</v>
          </cell>
          <cell r="W217">
            <v>207</v>
          </cell>
          <cell r="X217" t="str">
            <v>滋賀</v>
          </cell>
          <cell r="Y217">
            <v>250815</v>
          </cell>
          <cell r="Z217" t="str">
            <v>M45</v>
          </cell>
          <cell r="AA217" t="str">
            <v>福島</v>
          </cell>
          <cell r="AB217" t="str">
            <v>健士</v>
          </cell>
          <cell r="AC217" t="str">
            <v>ﾌｸｼﾏ</v>
          </cell>
          <cell r="AD217" t="str">
            <v>ﾀｹｼ</v>
          </cell>
          <cell r="AE217" t="str">
            <v>男</v>
          </cell>
          <cell r="AF217">
            <v>25340</v>
          </cell>
          <cell r="AG217">
            <v>46</v>
          </cell>
          <cell r="AH217">
            <v>2</v>
          </cell>
          <cell r="AI217" t="str">
            <v>100m</v>
          </cell>
          <cell r="AJ217" t="str">
            <v>400m</v>
          </cell>
          <cell r="AK217">
            <v>0</v>
          </cell>
          <cell r="AL217" t="str">
            <v>12.86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</row>
        <row r="218">
          <cell r="T218" t="str">
            <v>27-1544</v>
          </cell>
          <cell r="U218" t="str">
            <v>田中　 修</v>
          </cell>
          <cell r="V218" t="str">
            <v>ﾀﾅｶ ｵｻﾑ</v>
          </cell>
          <cell r="W218">
            <v>208</v>
          </cell>
          <cell r="X218" t="str">
            <v>大阪</v>
          </cell>
          <cell r="Y218">
            <v>271544</v>
          </cell>
          <cell r="Z218" t="str">
            <v>M50</v>
          </cell>
          <cell r="AA218" t="str">
            <v>田中</v>
          </cell>
          <cell r="AB218" t="str">
            <v>修</v>
          </cell>
          <cell r="AC218" t="str">
            <v>ﾀﾅｶ</v>
          </cell>
          <cell r="AD218" t="str">
            <v>ｵｻﾑ</v>
          </cell>
          <cell r="AE218" t="str">
            <v>男</v>
          </cell>
          <cell r="AF218">
            <v>22490</v>
          </cell>
          <cell r="AG218">
            <v>54</v>
          </cell>
          <cell r="AH218">
            <v>1</v>
          </cell>
          <cell r="AI218" t="str">
            <v>800m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</row>
        <row r="219">
          <cell r="T219" t="str">
            <v>25-0855</v>
          </cell>
          <cell r="U219" t="str">
            <v>西川　克己</v>
          </cell>
          <cell r="V219" t="str">
            <v>ﾆｼｶﾜ ｶﾂﾐ</v>
          </cell>
          <cell r="W219">
            <v>209</v>
          </cell>
          <cell r="X219" t="str">
            <v>滋賀</v>
          </cell>
          <cell r="Y219">
            <v>250855</v>
          </cell>
          <cell r="Z219" t="str">
            <v>M45</v>
          </cell>
          <cell r="AA219" t="str">
            <v>西川</v>
          </cell>
          <cell r="AB219" t="str">
            <v>克己</v>
          </cell>
          <cell r="AC219" t="str">
            <v>ﾆｼｶﾜ</v>
          </cell>
          <cell r="AD219" t="str">
            <v>ｶﾂﾐ</v>
          </cell>
          <cell r="AE219" t="str">
            <v>男</v>
          </cell>
          <cell r="AF219">
            <v>25477</v>
          </cell>
          <cell r="AG219">
            <v>45</v>
          </cell>
          <cell r="AH219">
            <v>2</v>
          </cell>
          <cell r="AI219" t="str">
            <v>60m</v>
          </cell>
          <cell r="AJ219" t="str">
            <v>100m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</row>
        <row r="220">
          <cell r="T220" t="str">
            <v>25-0907</v>
          </cell>
          <cell r="U220" t="str">
            <v>榎本　大輔</v>
          </cell>
          <cell r="V220" t="str">
            <v>ｴﾉﾓﾄ ﾀﾞｲｽｹ</v>
          </cell>
          <cell r="W220">
            <v>210</v>
          </cell>
          <cell r="X220" t="str">
            <v>滋賀</v>
          </cell>
          <cell r="Y220">
            <v>250907</v>
          </cell>
          <cell r="Z220" t="str">
            <v>M35</v>
          </cell>
          <cell r="AA220" t="str">
            <v>榎本</v>
          </cell>
          <cell r="AB220" t="str">
            <v>大輔</v>
          </cell>
          <cell r="AC220" t="str">
            <v>ｴﾉﾓﾄ</v>
          </cell>
          <cell r="AD220" t="str">
            <v>ﾀﾞｲｽｹ</v>
          </cell>
          <cell r="AE220" t="str">
            <v>男</v>
          </cell>
          <cell r="AF220">
            <v>27832</v>
          </cell>
          <cell r="AG220">
            <v>39</v>
          </cell>
          <cell r="AH220">
            <v>3</v>
          </cell>
          <cell r="AI220" t="str">
            <v>100m</v>
          </cell>
          <cell r="AJ220" t="str">
            <v>走幅跳</v>
          </cell>
          <cell r="AK220" t="str">
            <v>三段跳</v>
          </cell>
          <cell r="AL220" t="str">
            <v>12.85</v>
          </cell>
          <cell r="AM220" t="str">
            <v>5.0</v>
          </cell>
          <cell r="AN220" t="str">
            <v>9.0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</row>
        <row r="221">
          <cell r="T221" t="str">
            <v>25-0420</v>
          </cell>
          <cell r="U221" t="str">
            <v>山本　和幸</v>
          </cell>
          <cell r="V221" t="str">
            <v>ﾔﾏﾓﾄ ｶｽﾞﾕｷ</v>
          </cell>
          <cell r="W221">
            <v>211</v>
          </cell>
          <cell r="X221" t="str">
            <v>滋賀</v>
          </cell>
          <cell r="Y221">
            <v>250420</v>
          </cell>
          <cell r="Z221" t="str">
            <v>M55</v>
          </cell>
          <cell r="AA221" t="str">
            <v>山本</v>
          </cell>
          <cell r="AB221" t="str">
            <v>和幸</v>
          </cell>
          <cell r="AC221" t="str">
            <v>ﾔﾏﾓﾄ</v>
          </cell>
          <cell r="AD221" t="str">
            <v>ｶｽﾞﾕｷ</v>
          </cell>
          <cell r="AE221" t="str">
            <v>男</v>
          </cell>
          <cell r="AF221">
            <v>21585</v>
          </cell>
          <cell r="AG221">
            <v>56</v>
          </cell>
          <cell r="AH221">
            <v>1</v>
          </cell>
          <cell r="AI221" t="str">
            <v>1500m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</row>
        <row r="222">
          <cell r="T222" t="str">
            <v>25-0901</v>
          </cell>
          <cell r="U222" t="str">
            <v>閑野　武大</v>
          </cell>
          <cell r="V222" t="str">
            <v>ｶﾝﾉ ﾀｹﾋﾛ</v>
          </cell>
          <cell r="W222">
            <v>212</v>
          </cell>
          <cell r="X222" t="str">
            <v>滋賀</v>
          </cell>
          <cell r="Y222">
            <v>250901</v>
          </cell>
          <cell r="Z222" t="str">
            <v>M45</v>
          </cell>
          <cell r="AA222" t="str">
            <v>閑野</v>
          </cell>
          <cell r="AB222" t="str">
            <v>武大</v>
          </cell>
          <cell r="AC222" t="str">
            <v>ｶﾝﾉ</v>
          </cell>
          <cell r="AD222" t="str">
            <v>ﾀｹﾋﾛ</v>
          </cell>
          <cell r="AE222" t="str">
            <v>男</v>
          </cell>
          <cell r="AF222">
            <v>24080</v>
          </cell>
          <cell r="AG222">
            <v>49</v>
          </cell>
          <cell r="AH222">
            <v>1</v>
          </cell>
          <cell r="AI222" t="str">
            <v>5000m</v>
          </cell>
          <cell r="AJ222">
            <v>0</v>
          </cell>
          <cell r="AK222">
            <v>0</v>
          </cell>
          <cell r="AL222" t="str">
            <v>18.07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</row>
        <row r="223">
          <cell r="T223" t="str">
            <v>30-1331</v>
          </cell>
          <cell r="U223" t="str">
            <v>堀井　 卓</v>
          </cell>
          <cell r="V223" t="str">
            <v>ﾎﾘｲ ｽｸﾞﾙ</v>
          </cell>
          <cell r="W223">
            <v>213</v>
          </cell>
          <cell r="X223" t="str">
            <v>和歌山</v>
          </cell>
          <cell r="Y223">
            <v>301331</v>
          </cell>
          <cell r="Z223" t="str">
            <v>M30</v>
          </cell>
          <cell r="AA223" t="str">
            <v>堀井</v>
          </cell>
          <cell r="AB223" t="str">
            <v>卓</v>
          </cell>
          <cell r="AC223" t="str">
            <v>ﾎﾘｲ</v>
          </cell>
          <cell r="AD223" t="str">
            <v>ｽｸﾞﾙ</v>
          </cell>
          <cell r="AE223" t="str">
            <v>男</v>
          </cell>
          <cell r="AF223">
            <v>29940</v>
          </cell>
          <cell r="AG223">
            <v>33</v>
          </cell>
          <cell r="AH223">
            <v>3</v>
          </cell>
          <cell r="AI223" t="str">
            <v>60m</v>
          </cell>
          <cell r="AJ223" t="str">
            <v>100m</v>
          </cell>
          <cell r="AK223" t="str">
            <v>走幅跳</v>
          </cell>
          <cell r="AL223" t="str">
            <v>7.66</v>
          </cell>
          <cell r="AM223" t="str">
            <v>12.33</v>
          </cell>
          <cell r="AN223" t="str">
            <v>6.13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</row>
        <row r="224">
          <cell r="T224" t="str">
            <v>30-0998</v>
          </cell>
          <cell r="U224" t="str">
            <v>堀井　 愛</v>
          </cell>
          <cell r="V224" t="str">
            <v>ﾎﾘｲ ｱｲ</v>
          </cell>
          <cell r="W224">
            <v>214</v>
          </cell>
          <cell r="X224" t="str">
            <v>和歌山</v>
          </cell>
          <cell r="Y224">
            <v>300998</v>
          </cell>
          <cell r="Z224" t="str">
            <v>W30</v>
          </cell>
          <cell r="AA224" t="str">
            <v>堀井</v>
          </cell>
          <cell r="AB224" t="str">
            <v>愛</v>
          </cell>
          <cell r="AC224" t="str">
            <v>ﾎﾘｲ</v>
          </cell>
          <cell r="AD224" t="str">
            <v>ｱｲ</v>
          </cell>
          <cell r="AE224" t="str">
            <v>女</v>
          </cell>
          <cell r="AF224">
            <v>29678</v>
          </cell>
          <cell r="AG224">
            <v>34</v>
          </cell>
          <cell r="AH224">
            <v>2</v>
          </cell>
          <cell r="AI224" t="str">
            <v>60m</v>
          </cell>
          <cell r="AJ224" t="str">
            <v>走幅跳</v>
          </cell>
          <cell r="AK224">
            <v>0</v>
          </cell>
          <cell r="AL224" t="str">
            <v>8.84</v>
          </cell>
          <cell r="AM224" t="str">
            <v>4.47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</row>
        <row r="225">
          <cell r="T225" t="str">
            <v>22-0873</v>
          </cell>
          <cell r="U225" t="str">
            <v>小野田 三保</v>
          </cell>
          <cell r="V225" t="str">
            <v>ｵﾉﾀﾞ ﾐﾎ</v>
          </cell>
          <cell r="W225">
            <v>215</v>
          </cell>
          <cell r="X225" t="str">
            <v>愛知</v>
          </cell>
          <cell r="Y225">
            <v>220873</v>
          </cell>
          <cell r="Z225" t="str">
            <v>W50</v>
          </cell>
          <cell r="AA225" t="str">
            <v>小野田</v>
          </cell>
          <cell r="AB225" t="str">
            <v>三保</v>
          </cell>
          <cell r="AC225" t="str">
            <v>ｵﾉﾀﾞ</v>
          </cell>
          <cell r="AD225" t="str">
            <v>ﾐﾎ</v>
          </cell>
          <cell r="AE225" t="str">
            <v>女</v>
          </cell>
          <cell r="AF225">
            <v>23705</v>
          </cell>
          <cell r="AG225">
            <v>50</v>
          </cell>
          <cell r="AH225">
            <v>2</v>
          </cell>
          <cell r="AI225" t="str">
            <v>走幅跳</v>
          </cell>
          <cell r="AJ225" t="str">
            <v>三段跳</v>
          </cell>
          <cell r="AK225">
            <v>0</v>
          </cell>
          <cell r="AL225" t="str">
            <v>4.75</v>
          </cell>
          <cell r="AM225" t="str">
            <v>10.55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</row>
        <row r="226">
          <cell r="T226" t="str">
            <v>25-0838</v>
          </cell>
          <cell r="U226" t="str">
            <v>地村　和真</v>
          </cell>
          <cell r="V226" t="str">
            <v>ｼﾞﾑﾗ ｶｽﾞﾏ</v>
          </cell>
          <cell r="W226">
            <v>216</v>
          </cell>
          <cell r="X226" t="str">
            <v>滋賀</v>
          </cell>
          <cell r="Y226">
            <v>250838</v>
          </cell>
          <cell r="Z226" t="str">
            <v>M35</v>
          </cell>
          <cell r="AA226" t="str">
            <v>地村</v>
          </cell>
          <cell r="AB226" t="str">
            <v>和真</v>
          </cell>
          <cell r="AC226" t="str">
            <v>ｼﾞﾑﾗ</v>
          </cell>
          <cell r="AD226" t="str">
            <v>ｶｽﾞﾏ</v>
          </cell>
          <cell r="AE226" t="str">
            <v>男</v>
          </cell>
          <cell r="AF226">
            <v>28772</v>
          </cell>
          <cell r="AG226">
            <v>36</v>
          </cell>
          <cell r="AH226">
            <v>2</v>
          </cell>
          <cell r="AI226" t="str">
            <v>60m</v>
          </cell>
          <cell r="AJ226" t="str">
            <v>100m</v>
          </cell>
          <cell r="AK226">
            <v>0</v>
          </cell>
          <cell r="AL226" t="str">
            <v>8.0</v>
          </cell>
          <cell r="AM226" t="str">
            <v>13.0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</row>
        <row r="227">
          <cell r="T227" t="str">
            <v>25-0568</v>
          </cell>
          <cell r="U227" t="str">
            <v>大江　良一</v>
          </cell>
          <cell r="V227" t="str">
            <v>ｵｵｴ ﾘｮｳｲﾁ</v>
          </cell>
          <cell r="W227">
            <v>217</v>
          </cell>
          <cell r="X227" t="str">
            <v>滋賀</v>
          </cell>
          <cell r="Y227">
            <v>250568</v>
          </cell>
          <cell r="Z227" t="str">
            <v>M60</v>
          </cell>
          <cell r="AA227" t="str">
            <v>大江</v>
          </cell>
          <cell r="AB227" t="str">
            <v>良一</v>
          </cell>
          <cell r="AC227" t="str">
            <v>ｵｵｴ</v>
          </cell>
          <cell r="AD227" t="str">
            <v>ﾘｮｳｲﾁ</v>
          </cell>
          <cell r="AE227" t="str">
            <v>男</v>
          </cell>
          <cell r="AF227">
            <v>19763</v>
          </cell>
          <cell r="AG227">
            <v>61</v>
          </cell>
          <cell r="AH227">
            <v>3</v>
          </cell>
          <cell r="AI227" t="str">
            <v>60m</v>
          </cell>
          <cell r="AJ227" t="str">
            <v>100m</v>
          </cell>
          <cell r="AK227" t="str">
            <v>200m</v>
          </cell>
          <cell r="AL227" t="str">
            <v>7.8</v>
          </cell>
          <cell r="AM227" t="str">
            <v>12.4</v>
          </cell>
          <cell r="AN227" t="str">
            <v>25.4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</row>
        <row r="228">
          <cell r="T228" t="str">
            <v>25-0534</v>
          </cell>
          <cell r="U228" t="str">
            <v>伊神 佐登美</v>
          </cell>
          <cell r="V228" t="str">
            <v>ｲｶﾞﾐ ｻﾄﾐ</v>
          </cell>
          <cell r="W228">
            <v>218</v>
          </cell>
          <cell r="X228" t="str">
            <v>滋賀</v>
          </cell>
          <cell r="Y228">
            <v>250534</v>
          </cell>
          <cell r="Z228" t="str">
            <v>W45</v>
          </cell>
          <cell r="AA228" t="str">
            <v>伊神</v>
          </cell>
          <cell r="AB228" t="str">
            <v>佐登美</v>
          </cell>
          <cell r="AC228" t="str">
            <v>ｲｶﾞﾐ</v>
          </cell>
          <cell r="AD228" t="str">
            <v>ｻﾄﾐ</v>
          </cell>
          <cell r="AE228" t="str">
            <v>女</v>
          </cell>
          <cell r="AF228">
            <v>25225</v>
          </cell>
          <cell r="AG228">
            <v>46</v>
          </cell>
          <cell r="AH228">
            <v>1</v>
          </cell>
          <cell r="AI228" t="str">
            <v>5000m</v>
          </cell>
          <cell r="AJ228">
            <v>0</v>
          </cell>
          <cell r="AK228">
            <v>0</v>
          </cell>
          <cell r="AL228" t="str">
            <v>18.51.0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</row>
        <row r="229">
          <cell r="T229" t="str">
            <v>25-0185</v>
          </cell>
          <cell r="U229" t="str">
            <v>南　 和雄</v>
          </cell>
          <cell r="V229" t="str">
            <v>ﾐﾅﾐ ｶｽﾞｵ</v>
          </cell>
          <cell r="W229">
            <v>219</v>
          </cell>
          <cell r="X229" t="str">
            <v>滋賀</v>
          </cell>
          <cell r="Y229">
            <v>250185</v>
          </cell>
          <cell r="Z229" t="str">
            <v>M70</v>
          </cell>
          <cell r="AA229" t="str">
            <v>南</v>
          </cell>
          <cell r="AB229" t="str">
            <v>和雄</v>
          </cell>
          <cell r="AC229" t="str">
            <v>ﾐﾅﾐ</v>
          </cell>
          <cell r="AD229" t="str">
            <v>ｶｽﾞｵ</v>
          </cell>
          <cell r="AE229" t="str">
            <v>男</v>
          </cell>
          <cell r="AF229">
            <v>16003</v>
          </cell>
          <cell r="AG229">
            <v>71</v>
          </cell>
          <cell r="AH229">
            <v>1</v>
          </cell>
          <cell r="AI229" t="str">
            <v>走幅跳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</row>
        <row r="230">
          <cell r="T230" t="str">
            <v>25-0203</v>
          </cell>
          <cell r="U230" t="str">
            <v>植田　 稔</v>
          </cell>
          <cell r="V230" t="str">
            <v>ｳｴﾀﾞ ﾐﾉﾙ</v>
          </cell>
          <cell r="W230">
            <v>220</v>
          </cell>
          <cell r="X230" t="str">
            <v>滋賀</v>
          </cell>
          <cell r="Y230">
            <v>250203</v>
          </cell>
          <cell r="Z230" t="str">
            <v>M70</v>
          </cell>
          <cell r="AA230" t="str">
            <v>植田</v>
          </cell>
          <cell r="AB230" t="str">
            <v>稔</v>
          </cell>
          <cell r="AC230" t="str">
            <v>ｳｴﾀﾞ</v>
          </cell>
          <cell r="AD230" t="str">
            <v>ﾐﾉﾙ</v>
          </cell>
          <cell r="AE230" t="str">
            <v>男</v>
          </cell>
          <cell r="AF230">
            <v>15882</v>
          </cell>
          <cell r="AG230">
            <v>72</v>
          </cell>
          <cell r="AH230">
            <v>1</v>
          </cell>
          <cell r="AI230" t="str">
            <v>3000m競歩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</row>
        <row r="231"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</row>
        <row r="232"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</row>
        <row r="233"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</row>
        <row r="234"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</row>
        <row r="235"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</row>
        <row r="236"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</row>
        <row r="237"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</row>
        <row r="238"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</row>
        <row r="239"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</row>
        <row r="240"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</row>
        <row r="241"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</row>
        <row r="242"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</row>
        <row r="243"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</row>
        <row r="244"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</row>
        <row r="245"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</row>
        <row r="246"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</row>
        <row r="247"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</row>
        <row r="248"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</row>
        <row r="249"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</row>
        <row r="250"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</row>
        <row r="251"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</row>
        <row r="252"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</row>
        <row r="253"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</row>
        <row r="254"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</row>
        <row r="255"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</row>
        <row r="256"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</row>
        <row r="257"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</row>
        <row r="258"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</row>
        <row r="259"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</row>
        <row r="260"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</row>
        <row r="261"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</row>
        <row r="262"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</row>
        <row r="263"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</row>
        <row r="264"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</row>
        <row r="265"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</row>
        <row r="266"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</row>
        <row r="267"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</row>
        <row r="268"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</row>
        <row r="269"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</row>
        <row r="270"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</row>
        <row r="271"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</row>
        <row r="272"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</row>
        <row r="273"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</row>
        <row r="274"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</row>
        <row r="275"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</row>
        <row r="276"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</row>
        <row r="277"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</row>
        <row r="278"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</row>
        <row r="279"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</row>
        <row r="280"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</row>
        <row r="281"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</row>
        <row r="282"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</row>
        <row r="284"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</row>
        <row r="285"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</row>
        <row r="286"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</row>
        <row r="287"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</row>
        <row r="288"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</row>
        <row r="289"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</row>
        <row r="290"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</row>
        <row r="291"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</row>
        <row r="292"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</row>
        <row r="293"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</row>
        <row r="294"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</row>
        <row r="295"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</row>
        <row r="296"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</row>
        <row r="297"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</row>
        <row r="298"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</row>
        <row r="299"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</row>
        <row r="300"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</row>
        <row r="301"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</row>
        <row r="302"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</row>
        <row r="303"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</row>
        <row r="304"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</row>
        <row r="305"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</row>
        <row r="306"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</row>
        <row r="307"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</row>
        <row r="308"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</row>
        <row r="309"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</row>
        <row r="310"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</row>
        <row r="311"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</row>
        <row r="312"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</row>
        <row r="313"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</row>
        <row r="315"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</row>
        <row r="316"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</row>
        <row r="317"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</row>
        <row r="318"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</row>
        <row r="319"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</row>
        <row r="320"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</row>
        <row r="321"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</row>
        <row r="322"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</row>
        <row r="323"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</row>
        <row r="324"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</row>
        <row r="325"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</row>
        <row r="326"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</row>
        <row r="327"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</row>
        <row r="328"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</row>
        <row r="329"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</row>
        <row r="330"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</row>
        <row r="332"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</row>
        <row r="333"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</row>
        <row r="334"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</row>
        <row r="335"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</row>
        <row r="336"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</row>
        <row r="337"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</row>
        <row r="338"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</row>
        <row r="339"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</row>
        <row r="340"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</row>
        <row r="341"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</row>
        <row r="342"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</row>
        <row r="343"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</row>
        <row r="344"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</row>
        <row r="345"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</row>
        <row r="346"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</row>
        <row r="347"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</row>
        <row r="348"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</row>
        <row r="349"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</row>
        <row r="350"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</row>
        <row r="351"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</row>
        <row r="352"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</row>
        <row r="353"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</row>
        <row r="354"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</row>
        <row r="355"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</row>
        <row r="356"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</row>
        <row r="357"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</row>
        <row r="358"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</row>
        <row r="359"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</row>
        <row r="360"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</row>
        <row r="361"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</row>
        <row r="363"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</row>
        <row r="364"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</row>
        <row r="365"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</row>
        <row r="366"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</row>
        <row r="367"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</row>
        <row r="368"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</row>
        <row r="369"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</row>
        <row r="370"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</row>
        <row r="371"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</row>
        <row r="372"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</row>
        <row r="373"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</row>
        <row r="374"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</row>
        <row r="375"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</row>
        <row r="376"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</row>
        <row r="377"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</row>
        <row r="378"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</row>
        <row r="379"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</row>
        <row r="380"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</row>
        <row r="381"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</row>
        <row r="382"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</row>
        <row r="383"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</row>
        <row r="384"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</row>
        <row r="385"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</row>
        <row r="386"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</row>
        <row r="387"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</row>
        <row r="388"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</row>
        <row r="389"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</row>
        <row r="390"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</row>
        <row r="391"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</row>
        <row r="392"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</row>
        <row r="393"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</row>
        <row r="394"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</row>
        <row r="395"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</row>
        <row r="396"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</row>
        <row r="397"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</row>
        <row r="398"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</row>
        <row r="399"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</row>
        <row r="400"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</row>
        <row r="401"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</row>
        <row r="402"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</row>
        <row r="403"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</row>
        <row r="404"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</row>
        <row r="405"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</row>
        <row r="406"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</row>
        <row r="407"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</row>
        <row r="408"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</row>
        <row r="409"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</row>
        <row r="410"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</row>
        <row r="411"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</row>
        <row r="412"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</row>
        <row r="413"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</row>
        <row r="414"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</row>
        <row r="415"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</row>
        <row r="416"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</row>
        <row r="417"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</row>
        <row r="418"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</row>
        <row r="419"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</row>
        <row r="420"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</row>
        <row r="421"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</row>
        <row r="422"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</row>
        <row r="423"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</row>
        <row r="424"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</row>
        <row r="425"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</row>
        <row r="426"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</row>
        <row r="427"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</row>
        <row r="428"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</row>
        <row r="429"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</row>
        <row r="430"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</row>
        <row r="431"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</row>
        <row r="432"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</row>
        <row r="433"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</row>
        <row r="434"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</row>
        <row r="435"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</row>
        <row r="436"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</row>
        <row r="437"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</row>
        <row r="438"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</row>
        <row r="439"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</row>
        <row r="440"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</row>
        <row r="441"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</row>
        <row r="442"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</row>
        <row r="443"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</row>
        <row r="444"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</row>
        <row r="445"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</row>
        <row r="446"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</row>
        <row r="447"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</row>
        <row r="448"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</row>
        <row r="449"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</row>
        <row r="450"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</row>
        <row r="451"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</row>
        <row r="452"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</row>
        <row r="453"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</row>
        <row r="454"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</row>
        <row r="455"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</row>
        <row r="456"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</row>
        <row r="457"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</row>
        <row r="458"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</row>
        <row r="459"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</row>
        <row r="460"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</row>
        <row r="461"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</row>
        <row r="462"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</row>
        <row r="463"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</row>
        <row r="464"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</row>
        <row r="465"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</row>
        <row r="466"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</row>
        <row r="467"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</row>
        <row r="468"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</row>
        <row r="469"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</row>
        <row r="470"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</row>
        <row r="471"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</row>
        <row r="472"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</row>
        <row r="473"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</row>
        <row r="474"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</row>
        <row r="475"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</row>
        <row r="476"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</row>
        <row r="477"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</row>
        <row r="478"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</row>
        <row r="479"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</row>
        <row r="480"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</row>
        <row r="481"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</row>
        <row r="482"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</row>
        <row r="483"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</row>
        <row r="484"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</row>
        <row r="485"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</row>
        <row r="486"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</row>
        <row r="487"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</row>
        <row r="488"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</row>
        <row r="489"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</row>
        <row r="490"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</row>
        <row r="491"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</row>
        <row r="492"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</row>
        <row r="493"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</row>
        <row r="494"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</row>
        <row r="495"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</row>
        <row r="496"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</row>
        <row r="497"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</row>
        <row r="498"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</row>
        <row r="499"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</row>
        <row r="500"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</row>
        <row r="501"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</row>
        <row r="502"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</row>
        <row r="503"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</row>
        <row r="504"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</row>
        <row r="505"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</row>
        <row r="506"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</row>
        <row r="507"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</row>
        <row r="508"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</row>
        <row r="509"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</row>
        <row r="510"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</row>
        <row r="511"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</row>
        <row r="512"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</row>
        <row r="513"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</row>
        <row r="514"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</row>
        <row r="515"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</row>
        <row r="516"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</row>
        <row r="517"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</row>
        <row r="518"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</row>
        <row r="519"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</row>
        <row r="520"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</row>
        <row r="521"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</row>
        <row r="522"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</row>
        <row r="523"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</row>
        <row r="524"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</row>
        <row r="525"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</row>
        <row r="526"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</row>
        <row r="527"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</row>
        <row r="528"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</row>
        <row r="529"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</row>
        <row r="530"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</row>
        <row r="531"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</row>
        <row r="532"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</row>
        <row r="533"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</row>
        <row r="534"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</row>
        <row r="535"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</row>
        <row r="536"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</row>
        <row r="537"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</row>
        <row r="538"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</row>
        <row r="539"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</row>
        <row r="540"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</row>
        <row r="541"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</row>
        <row r="542"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</row>
        <row r="543"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</row>
        <row r="544"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</row>
        <row r="545"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</row>
        <row r="546"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</row>
        <row r="547"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</row>
        <row r="548"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</row>
        <row r="549"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</row>
        <row r="550"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</row>
        <row r="551"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</row>
        <row r="552"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</row>
        <row r="553"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</row>
        <row r="554"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</row>
        <row r="555"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</row>
        <row r="556"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</row>
        <row r="557"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</row>
        <row r="558"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</row>
        <row r="559"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</row>
        <row r="560"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</row>
        <row r="561"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</row>
        <row r="562"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</row>
        <row r="563"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</row>
        <row r="564"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</row>
        <row r="565"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</row>
        <row r="566"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</row>
        <row r="567"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</row>
        <row r="568"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</row>
        <row r="569"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</row>
        <row r="570"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</row>
        <row r="571"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</row>
        <row r="572"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</row>
        <row r="573"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</row>
        <row r="574"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</row>
        <row r="575"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</row>
        <row r="576"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</row>
        <row r="577"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</row>
        <row r="578"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</row>
        <row r="579"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</row>
        <row r="580"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</row>
        <row r="581"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</row>
        <row r="582"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</row>
        <row r="583"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</row>
        <row r="584"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</row>
        <row r="585"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</row>
        <row r="586"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</row>
        <row r="587"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</row>
        <row r="588"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</row>
        <row r="589"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</row>
        <row r="590"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</row>
        <row r="591"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</row>
        <row r="592"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</row>
        <row r="593"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</row>
        <row r="594"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</row>
        <row r="595"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</row>
        <row r="596"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</row>
        <row r="597"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</row>
        <row r="598"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</row>
        <row r="599"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</row>
        <row r="600"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</row>
        <row r="601"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</row>
        <row r="602"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</row>
        <row r="603"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</row>
        <row r="604"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</row>
        <row r="605"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</row>
        <row r="606"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</row>
        <row r="607"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</row>
        <row r="608"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</row>
        <row r="609"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</row>
        <row r="610"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</row>
        <row r="611"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</row>
        <row r="612"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</row>
        <row r="613"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</row>
        <row r="614"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</row>
        <row r="615"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</row>
        <row r="616"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</row>
        <row r="617"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</row>
        <row r="618"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</row>
        <row r="619"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</row>
        <row r="620"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</row>
        <row r="621"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</row>
        <row r="622"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</row>
        <row r="623"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</row>
        <row r="624"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</row>
        <row r="625"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</row>
        <row r="626"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</row>
        <row r="627"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</row>
        <row r="628"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</row>
        <row r="629"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</row>
        <row r="630"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</row>
        <row r="631"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</row>
        <row r="632"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</row>
        <row r="633"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</row>
        <row r="634"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</row>
        <row r="635"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</row>
        <row r="636"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</row>
        <row r="637"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</row>
        <row r="638"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</row>
        <row r="639"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</row>
        <row r="640"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</row>
        <row r="641"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</row>
        <row r="642"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</row>
        <row r="643"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</row>
        <row r="644"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</row>
        <row r="645"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</row>
        <row r="646"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</row>
        <row r="647"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</row>
        <row r="648"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</row>
        <row r="649"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</row>
        <row r="650"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</row>
        <row r="651"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</row>
        <row r="652"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</row>
        <row r="653"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</row>
        <row r="654"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</row>
        <row r="655"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</row>
        <row r="656"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</row>
        <row r="657"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</row>
        <row r="658"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</row>
        <row r="659"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</row>
        <row r="660"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</row>
        <row r="661"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</row>
        <row r="662"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</row>
        <row r="663"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</row>
        <row r="664"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</row>
        <row r="665"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</row>
        <row r="666"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</row>
        <row r="667"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</row>
        <row r="668"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</row>
        <row r="669"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</row>
        <row r="670"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</row>
        <row r="671"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</row>
        <row r="672"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</row>
        <row r="673"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</row>
        <row r="674"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</row>
        <row r="675"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</row>
        <row r="676"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</row>
        <row r="677"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</row>
        <row r="678"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</row>
        <row r="679"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</row>
        <row r="680"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</row>
        <row r="681"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</row>
        <row r="682"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</row>
        <row r="683"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</row>
        <row r="684"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</row>
        <row r="685"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</row>
        <row r="686"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</row>
        <row r="687"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</row>
        <row r="688"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</row>
        <row r="689"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</row>
        <row r="690"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</row>
        <row r="691"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</row>
        <row r="692"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</row>
        <row r="693"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</row>
        <row r="694"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</row>
        <row r="695"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</row>
        <row r="696"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</row>
        <row r="697"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</row>
        <row r="698"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</row>
        <row r="699"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</row>
        <row r="700"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</row>
        <row r="701"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</row>
        <row r="702"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</row>
        <row r="703"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</row>
        <row r="704"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</row>
        <row r="705"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</row>
        <row r="706"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</row>
        <row r="707"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</row>
        <row r="708"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</row>
        <row r="709"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</row>
        <row r="710"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</row>
        <row r="711"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</row>
        <row r="712"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</row>
        <row r="713"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</row>
        <row r="714"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</row>
        <row r="715"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</row>
        <row r="716"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</row>
        <row r="717"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</row>
        <row r="718"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</row>
        <row r="719"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</row>
        <row r="720"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</row>
        <row r="721"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</row>
        <row r="722"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</row>
        <row r="723"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</row>
        <row r="724"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</row>
        <row r="725"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</row>
        <row r="726"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</row>
        <row r="727"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</row>
        <row r="728"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</row>
        <row r="729"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</row>
        <row r="730"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</row>
        <row r="731"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</row>
        <row r="732"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</row>
        <row r="733"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</row>
        <row r="734"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</row>
        <row r="735"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</row>
        <row r="736"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</row>
        <row r="737"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</row>
        <row r="738"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</row>
        <row r="739"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</row>
        <row r="740"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</row>
        <row r="741"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</row>
        <row r="742"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</row>
        <row r="743"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</row>
        <row r="744"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</row>
        <row r="745"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</row>
        <row r="746"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</row>
        <row r="747"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</row>
        <row r="748"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</row>
        <row r="749"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</row>
        <row r="750"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</row>
        <row r="751"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</row>
        <row r="752"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</row>
        <row r="753"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</row>
        <row r="754"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</row>
        <row r="755"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</row>
        <row r="756"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</row>
        <row r="757"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</row>
        <row r="758"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</row>
        <row r="759"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</row>
        <row r="760"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</row>
        <row r="761"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</row>
        <row r="762"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</row>
        <row r="763"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</row>
        <row r="764"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</row>
        <row r="765"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</row>
        <row r="766"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</row>
        <row r="767"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</row>
        <row r="768"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</row>
        <row r="769"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</row>
        <row r="770"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</row>
        <row r="771"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</row>
        <row r="772"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</row>
        <row r="773"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</row>
        <row r="774"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</row>
        <row r="775"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</row>
        <row r="776"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</row>
        <row r="777"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</row>
        <row r="778"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</row>
        <row r="779"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</row>
        <row r="780"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</row>
        <row r="781"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</row>
        <row r="782"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</row>
        <row r="783"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</row>
        <row r="784"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</row>
        <row r="785"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</row>
        <row r="786"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</row>
        <row r="787"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</row>
        <row r="788"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</row>
        <row r="789"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</row>
        <row r="790"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</row>
        <row r="791"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</row>
        <row r="792"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</row>
        <row r="793"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</row>
        <row r="794"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</row>
        <row r="795"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</row>
        <row r="796"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</row>
        <row r="797"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</row>
        <row r="798"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</row>
        <row r="799"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</row>
        <row r="800"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</row>
        <row r="801"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</row>
        <row r="802"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</row>
        <row r="803"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</row>
        <row r="804"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</row>
        <row r="805"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</row>
        <row r="806"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</row>
        <row r="807"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</row>
        <row r="808"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</row>
        <row r="809"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</row>
        <row r="810"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</row>
        <row r="811"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</row>
        <row r="812"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</row>
        <row r="813"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</row>
        <row r="814"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</row>
        <row r="815"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</row>
        <row r="816"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</row>
        <row r="817"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</row>
        <row r="818"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</row>
        <row r="819"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</row>
        <row r="820"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</row>
        <row r="821"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</row>
        <row r="822"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</row>
        <row r="823"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</row>
        <row r="824"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</row>
        <row r="825"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</row>
        <row r="826"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</row>
        <row r="827"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</row>
        <row r="828"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</row>
        <row r="829"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</row>
        <row r="830"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</row>
        <row r="831"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</row>
        <row r="832"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</row>
        <row r="833"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</row>
        <row r="834"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</row>
        <row r="835"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</row>
        <row r="836"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</row>
        <row r="837"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</row>
        <row r="838"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</row>
        <row r="839"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</row>
        <row r="840"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</row>
        <row r="841"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</row>
        <row r="842"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</row>
        <row r="843"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</row>
        <row r="844"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</row>
        <row r="845"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</row>
        <row r="846"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</row>
        <row r="847"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</row>
        <row r="848"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</row>
        <row r="849"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</row>
        <row r="850"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</row>
        <row r="851"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</row>
        <row r="852"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</row>
        <row r="853"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</row>
        <row r="854"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</row>
        <row r="855"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</row>
        <row r="856"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</row>
        <row r="857"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</row>
        <row r="858"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</row>
        <row r="859"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</row>
        <row r="860"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</row>
        <row r="861"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</row>
        <row r="862"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</row>
        <row r="863"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</row>
        <row r="864"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</row>
        <row r="865"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</row>
        <row r="866"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</row>
        <row r="867"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</row>
        <row r="868"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</row>
        <row r="869"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</row>
        <row r="870"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</row>
        <row r="871"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</row>
        <row r="872"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</row>
        <row r="873"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</row>
        <row r="874"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</row>
        <row r="875"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</row>
        <row r="876"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</row>
        <row r="877"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</row>
        <row r="878"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</row>
        <row r="879"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</row>
        <row r="880"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</row>
        <row r="881"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</row>
        <row r="882"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</row>
        <row r="883"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</row>
        <row r="884"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</row>
        <row r="885"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</row>
        <row r="886"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</row>
        <row r="887"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</row>
        <row r="888"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</row>
        <row r="889"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</row>
        <row r="890"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</row>
        <row r="891"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</row>
        <row r="892"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</row>
        <row r="893"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</row>
        <row r="894"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</row>
        <row r="895"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</row>
        <row r="896"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</row>
        <row r="897"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</row>
        <row r="898"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</row>
        <row r="899"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</row>
        <row r="900"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</row>
        <row r="901"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</row>
        <row r="902"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</row>
        <row r="903"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</row>
        <row r="904"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</row>
        <row r="905"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</row>
        <row r="906"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</row>
        <row r="907"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</row>
        <row r="908"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</row>
        <row r="909"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</row>
        <row r="910"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</row>
        <row r="911"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</row>
        <row r="912"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</row>
        <row r="913"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</row>
        <row r="914"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</row>
        <row r="915"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</row>
        <row r="916"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</row>
        <row r="917"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</row>
        <row r="918"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</row>
        <row r="919"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</row>
        <row r="920"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</row>
        <row r="921"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</row>
        <row r="922"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</row>
        <row r="923"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</row>
        <row r="924"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</row>
        <row r="925"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</row>
        <row r="926"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</row>
        <row r="927"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</row>
        <row r="928"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</row>
        <row r="929"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</row>
        <row r="930"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</row>
        <row r="931"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</row>
        <row r="932"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</row>
        <row r="933"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</row>
        <row r="934"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</row>
        <row r="935"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</row>
        <row r="936"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</row>
        <row r="937"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</row>
        <row r="938"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</row>
        <row r="939"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</row>
        <row r="940"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</row>
        <row r="941"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</row>
        <row r="942"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</row>
        <row r="943"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</row>
        <row r="944"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</row>
        <row r="945"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</row>
        <row r="946"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</row>
        <row r="947"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</row>
        <row r="948"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</row>
        <row r="949"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</row>
        <row r="950"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</row>
        <row r="951"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</row>
        <row r="952"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</row>
        <row r="953"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</row>
        <row r="954"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</row>
        <row r="955"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</row>
        <row r="956"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</row>
        <row r="957"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</row>
        <row r="958"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</row>
        <row r="959"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</row>
        <row r="960"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</row>
        <row r="961"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</row>
        <row r="962"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</row>
        <row r="963"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</row>
        <row r="964"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</row>
        <row r="965"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</row>
        <row r="966"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</row>
        <row r="967"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</row>
        <row r="968"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</row>
        <row r="969"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</row>
        <row r="970"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</row>
        <row r="971"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</row>
        <row r="972"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</row>
        <row r="973"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</row>
        <row r="974"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</row>
        <row r="975"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</row>
        <row r="976"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</row>
        <row r="977"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</row>
        <row r="978"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</row>
        <row r="979"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</row>
        <row r="980"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</row>
        <row r="981"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</row>
        <row r="982"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</row>
        <row r="983"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</row>
        <row r="984"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</row>
        <row r="985"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</row>
        <row r="986"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</row>
        <row r="987"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</row>
        <row r="988"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</row>
        <row r="989"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</row>
        <row r="990"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</row>
        <row r="991"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</row>
        <row r="992"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</row>
        <row r="993"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</row>
        <row r="994"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</row>
        <row r="995"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</row>
        <row r="996"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</row>
        <row r="997"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</row>
        <row r="998"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</row>
        <row r="999"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</row>
        <row r="1000"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78"/>
  <sheetViews>
    <sheetView showGridLines="0" tabSelected="1" showWhiteSpace="0" zoomScaleNormal="100" zoomScaleSheetLayoutView="100" workbookViewId="0">
      <selection activeCell="B61" sqref="B61"/>
    </sheetView>
  </sheetViews>
  <sheetFormatPr defaultColWidth="5.625" defaultRowHeight="13.5" x14ac:dyDescent="0.15"/>
  <cols>
    <col min="1" max="36" width="2.5" customWidth="1"/>
    <col min="38" max="41" width="8.625" customWidth="1"/>
  </cols>
  <sheetData>
    <row r="1" spans="1:46" ht="14.25" customHeight="1" x14ac:dyDescent="0.15">
      <c r="B1" s="19"/>
      <c r="C1" s="19"/>
      <c r="D1" s="318" t="s">
        <v>40</v>
      </c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1"/>
      <c r="S1" s="1"/>
      <c r="T1" s="1"/>
      <c r="V1" s="281" t="s">
        <v>0</v>
      </c>
      <c r="W1" s="281"/>
      <c r="X1" s="281"/>
      <c r="Y1" s="319">
        <v>2022</v>
      </c>
      <c r="Z1" s="319"/>
      <c r="AA1" s="319"/>
      <c r="AB1" s="319"/>
      <c r="AC1" s="117" t="s">
        <v>1</v>
      </c>
      <c r="AD1" s="128"/>
      <c r="AE1" s="128"/>
      <c r="AF1" s="117" t="s">
        <v>2</v>
      </c>
      <c r="AG1" s="128"/>
      <c r="AH1" s="128"/>
      <c r="AI1" s="117" t="s">
        <v>3</v>
      </c>
      <c r="AJ1" s="17"/>
      <c r="AK1" s="67"/>
      <c r="AL1" s="59"/>
      <c r="AM1" s="59"/>
      <c r="AN1" s="59"/>
      <c r="AO1" s="59"/>
      <c r="AP1" s="59"/>
      <c r="AQ1" s="59"/>
      <c r="AR1" s="59"/>
      <c r="AS1" s="59"/>
    </row>
    <row r="2" spans="1:46" ht="13.5" customHeight="1" thickBot="1" x14ac:dyDescent="0.2">
      <c r="A2" s="19"/>
      <c r="B2" s="19"/>
      <c r="C2" s="19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1"/>
      <c r="S2" s="1"/>
      <c r="T2" s="1"/>
      <c r="U2" s="31"/>
      <c r="V2" s="282"/>
      <c r="W2" s="282"/>
      <c r="X2" s="282"/>
      <c r="Y2" s="215"/>
      <c r="Z2" s="215"/>
      <c r="AA2" s="215"/>
      <c r="AB2" s="215"/>
      <c r="AC2" s="234"/>
      <c r="AD2" s="283"/>
      <c r="AE2" s="283"/>
      <c r="AF2" s="234"/>
      <c r="AG2" s="283"/>
      <c r="AH2" s="283"/>
      <c r="AI2" s="234"/>
      <c r="AJ2" s="32"/>
      <c r="AK2" s="67"/>
      <c r="AL2" s="59"/>
      <c r="AM2" s="59"/>
      <c r="AN2" s="59"/>
      <c r="AO2" s="59"/>
      <c r="AP2" s="59"/>
      <c r="AQ2" s="59"/>
      <c r="AR2" s="59"/>
      <c r="AS2" s="59"/>
    </row>
    <row r="3" spans="1:46" ht="14.25" customHeight="1" x14ac:dyDescent="0.15">
      <c r="A3" s="312" t="s">
        <v>96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4"/>
      <c r="AK3" s="67"/>
      <c r="AL3" s="59"/>
      <c r="AM3" s="59"/>
      <c r="AN3" s="59"/>
      <c r="AO3" s="59"/>
      <c r="AP3" s="59"/>
      <c r="AQ3" s="59"/>
      <c r="AR3" s="59"/>
      <c r="AS3" s="59"/>
      <c r="AT3" s="59"/>
    </row>
    <row r="4" spans="1:46" ht="14.25" customHeight="1" x14ac:dyDescent="0.15">
      <c r="A4" s="315"/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7"/>
      <c r="AK4" s="67"/>
      <c r="AL4" s="64" t="s">
        <v>55</v>
      </c>
      <c r="AM4" s="64"/>
      <c r="AN4" s="64"/>
      <c r="AO4" s="64"/>
      <c r="AP4" s="58"/>
      <c r="AQ4" s="58"/>
      <c r="AR4" s="58"/>
      <c r="AS4" s="58"/>
      <c r="AT4" s="59"/>
    </row>
    <row r="5" spans="1:46" ht="13.5" customHeight="1" x14ac:dyDescent="0.15">
      <c r="A5" s="23"/>
      <c r="B5" s="271" t="s">
        <v>42</v>
      </c>
      <c r="C5" s="271"/>
      <c r="D5" s="271"/>
      <c r="E5" s="273">
        <f>$AM$5</f>
        <v>44717</v>
      </c>
      <c r="F5" s="273"/>
      <c r="G5" s="273"/>
      <c r="H5" s="273"/>
      <c r="I5" s="273"/>
      <c r="J5" s="273"/>
      <c r="K5" s="273"/>
      <c r="L5" s="273"/>
      <c r="M5" s="273"/>
      <c r="N5" s="275" t="s">
        <v>41</v>
      </c>
      <c r="O5" s="275"/>
      <c r="P5" s="275"/>
      <c r="Q5" s="82" t="str">
        <f>IF($AM$7=1,$AP$7,IF($AM$7=2,$AP$8,IF($AM$7=3,$AP$10,IF($AM$7=4,$AP$11,""))))</f>
        <v>布引運動公園</v>
      </c>
      <c r="R5" s="82" t="str">
        <f t="shared" ref="R5:Y6" si="0">IF($Z$17=1,$AC$17,IF($Z$17=2,$AC$18,IF($Z$17=3,$AC$19,IF($Z$17=4,$AC$20,""))))</f>
        <v/>
      </c>
      <c r="S5" s="82" t="str">
        <f t="shared" si="0"/>
        <v/>
      </c>
      <c r="T5" s="82" t="str">
        <f t="shared" si="0"/>
        <v/>
      </c>
      <c r="U5" s="82" t="str">
        <f t="shared" si="0"/>
        <v/>
      </c>
      <c r="V5" s="82" t="str">
        <f t="shared" si="0"/>
        <v/>
      </c>
      <c r="W5" s="82" t="str">
        <f t="shared" si="0"/>
        <v/>
      </c>
      <c r="X5" s="82" t="str">
        <f t="shared" si="0"/>
        <v/>
      </c>
      <c r="Y5" s="82" t="str">
        <f t="shared" si="0"/>
        <v/>
      </c>
      <c r="Z5" s="74" t="s">
        <v>52</v>
      </c>
      <c r="AA5" s="74"/>
      <c r="AB5" s="74"/>
      <c r="AC5" s="74"/>
      <c r="AD5" s="74"/>
      <c r="AE5" s="277">
        <f>$AM$13</f>
        <v>44693</v>
      </c>
      <c r="AF5" s="277"/>
      <c r="AG5" s="277"/>
      <c r="AH5" s="277"/>
      <c r="AI5" s="277"/>
      <c r="AJ5" s="278"/>
      <c r="AK5" s="67"/>
      <c r="AL5" s="65" t="s">
        <v>56</v>
      </c>
      <c r="AM5" s="270">
        <v>44717</v>
      </c>
      <c r="AN5" s="270"/>
      <c r="AO5" s="58"/>
      <c r="AP5" s="58"/>
      <c r="AQ5" s="58"/>
      <c r="AR5" s="58"/>
      <c r="AS5" s="58"/>
      <c r="AT5" s="59"/>
    </row>
    <row r="6" spans="1:46" ht="13.5" customHeight="1" thickBot="1" x14ac:dyDescent="0.2">
      <c r="A6" s="24"/>
      <c r="B6" s="272"/>
      <c r="C6" s="272"/>
      <c r="D6" s="272"/>
      <c r="E6" s="274"/>
      <c r="F6" s="274"/>
      <c r="G6" s="274"/>
      <c r="H6" s="274"/>
      <c r="I6" s="274"/>
      <c r="J6" s="274"/>
      <c r="K6" s="274"/>
      <c r="L6" s="274"/>
      <c r="M6" s="274"/>
      <c r="N6" s="276"/>
      <c r="O6" s="276"/>
      <c r="P6" s="276"/>
      <c r="Q6" s="83" t="str">
        <f>IF($Z$17=1,$AC$17,IF($Z$17=2,$AC$18,IF($Z$17=3,$AC$19,IF($Z$17=4,$AC$20,""))))</f>
        <v/>
      </c>
      <c r="R6" s="83" t="str">
        <f t="shared" si="0"/>
        <v/>
      </c>
      <c r="S6" s="83" t="str">
        <f t="shared" si="0"/>
        <v/>
      </c>
      <c r="T6" s="83" t="str">
        <f t="shared" si="0"/>
        <v/>
      </c>
      <c r="U6" s="83" t="str">
        <f t="shared" si="0"/>
        <v/>
      </c>
      <c r="V6" s="83" t="str">
        <f t="shared" si="0"/>
        <v/>
      </c>
      <c r="W6" s="83" t="str">
        <f t="shared" si="0"/>
        <v/>
      </c>
      <c r="X6" s="83" t="str">
        <f t="shared" si="0"/>
        <v/>
      </c>
      <c r="Y6" s="83" t="str">
        <f t="shared" si="0"/>
        <v/>
      </c>
      <c r="Z6" s="75"/>
      <c r="AA6" s="75"/>
      <c r="AB6" s="75"/>
      <c r="AC6" s="75"/>
      <c r="AD6" s="75"/>
      <c r="AE6" s="279"/>
      <c r="AF6" s="279"/>
      <c r="AG6" s="279"/>
      <c r="AH6" s="279"/>
      <c r="AI6" s="279"/>
      <c r="AJ6" s="280"/>
      <c r="AK6" s="67"/>
      <c r="AL6" s="65"/>
      <c r="AM6" s="55"/>
      <c r="AN6" s="55"/>
      <c r="AO6" s="58"/>
      <c r="AP6" s="58"/>
      <c r="AQ6" s="58"/>
      <c r="AR6" s="58"/>
      <c r="AS6" s="58"/>
      <c r="AT6" s="59"/>
    </row>
    <row r="7" spans="1:46" ht="13.5" customHeight="1" x14ac:dyDescent="0.15">
      <c r="A7" s="246" t="s">
        <v>4</v>
      </c>
      <c r="B7" s="247"/>
      <c r="C7" s="247"/>
      <c r="D7" s="247"/>
      <c r="E7" s="284"/>
      <c r="F7" s="285"/>
      <c r="G7" s="285"/>
      <c r="H7" s="285"/>
      <c r="I7" s="285"/>
      <c r="J7" s="288" t="s">
        <v>5</v>
      </c>
      <c r="K7" s="288"/>
      <c r="L7" s="290" t="s">
        <v>6</v>
      </c>
      <c r="M7" s="290"/>
      <c r="N7" s="290"/>
      <c r="O7" s="290"/>
      <c r="P7" s="292"/>
      <c r="Q7" s="293"/>
      <c r="R7" s="296" t="s">
        <v>7</v>
      </c>
      <c r="S7" s="293"/>
      <c r="T7" s="293"/>
      <c r="U7" s="293"/>
      <c r="V7" s="298"/>
      <c r="W7" s="300" t="s">
        <v>9</v>
      </c>
      <c r="X7" s="301"/>
      <c r="Y7" s="301"/>
      <c r="Z7" s="302"/>
      <c r="AA7" s="306" t="s">
        <v>8</v>
      </c>
      <c r="AB7" s="307"/>
      <c r="AC7" s="307"/>
      <c r="AD7" s="307"/>
      <c r="AE7" s="293"/>
      <c r="AF7" s="293"/>
      <c r="AG7" s="293"/>
      <c r="AH7" s="293"/>
      <c r="AI7" s="293"/>
      <c r="AJ7" s="310"/>
      <c r="AK7" s="67"/>
      <c r="AL7" s="66" t="s">
        <v>58</v>
      </c>
      <c r="AM7" s="56">
        <v>1</v>
      </c>
      <c r="AN7" s="57" t="s">
        <v>59</v>
      </c>
      <c r="AO7" s="60" t="s">
        <v>58</v>
      </c>
      <c r="AP7" s="61" t="s">
        <v>60</v>
      </c>
      <c r="AQ7" s="58"/>
      <c r="AR7" s="58"/>
      <c r="AS7" s="58"/>
      <c r="AT7" s="59"/>
    </row>
    <row r="8" spans="1:46" ht="13.5" customHeight="1" x14ac:dyDescent="0.15">
      <c r="A8" s="248"/>
      <c r="B8" s="249"/>
      <c r="C8" s="249"/>
      <c r="D8" s="249"/>
      <c r="E8" s="286"/>
      <c r="F8" s="287"/>
      <c r="G8" s="287"/>
      <c r="H8" s="287"/>
      <c r="I8" s="287"/>
      <c r="J8" s="289"/>
      <c r="K8" s="289"/>
      <c r="L8" s="291"/>
      <c r="M8" s="291"/>
      <c r="N8" s="291"/>
      <c r="O8" s="291"/>
      <c r="P8" s="294"/>
      <c r="Q8" s="295"/>
      <c r="R8" s="297"/>
      <c r="S8" s="295"/>
      <c r="T8" s="295"/>
      <c r="U8" s="295"/>
      <c r="V8" s="299"/>
      <c r="W8" s="303"/>
      <c r="X8" s="304"/>
      <c r="Y8" s="304"/>
      <c r="Z8" s="305"/>
      <c r="AA8" s="308"/>
      <c r="AB8" s="309"/>
      <c r="AC8" s="309"/>
      <c r="AD8" s="309"/>
      <c r="AE8" s="295"/>
      <c r="AF8" s="295"/>
      <c r="AG8" s="295"/>
      <c r="AH8" s="295"/>
      <c r="AI8" s="295"/>
      <c r="AJ8" s="311"/>
      <c r="AK8" s="67"/>
      <c r="AL8" s="58"/>
      <c r="AM8" s="58"/>
      <c r="AN8" s="58"/>
      <c r="AO8" s="60" t="s">
        <v>61</v>
      </c>
      <c r="AP8" s="61" t="s">
        <v>62</v>
      </c>
      <c r="AQ8" s="58"/>
      <c r="AR8" s="58"/>
      <c r="AS8" s="58"/>
      <c r="AT8" s="59"/>
    </row>
    <row r="9" spans="1:46" ht="29.25" customHeight="1" x14ac:dyDescent="0.15">
      <c r="A9" s="321" t="s">
        <v>94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3"/>
      <c r="P9" s="324" t="s">
        <v>83</v>
      </c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  <c r="AF9" s="325"/>
      <c r="AG9" s="325"/>
      <c r="AH9" s="325"/>
      <c r="AI9" s="325"/>
      <c r="AJ9" s="326"/>
      <c r="AK9" s="67"/>
      <c r="AL9" s="58"/>
      <c r="AM9" s="58"/>
      <c r="AN9" s="58"/>
      <c r="AO9" s="60"/>
      <c r="AP9" s="61"/>
      <c r="AQ9" s="58"/>
      <c r="AR9" s="58"/>
      <c r="AS9" s="58"/>
      <c r="AT9" s="59"/>
    </row>
    <row r="10" spans="1:46" ht="14.25" x14ac:dyDescent="0.15">
      <c r="A10" s="341" t="s">
        <v>10</v>
      </c>
      <c r="B10" s="342"/>
      <c r="C10" s="342"/>
      <c r="D10" s="342"/>
      <c r="E10" s="343"/>
      <c r="F10" s="344"/>
      <c r="G10" s="344"/>
      <c r="H10" s="344"/>
      <c r="I10" s="344"/>
      <c r="J10" s="344"/>
      <c r="K10" s="344"/>
      <c r="L10" s="344"/>
      <c r="M10" s="344"/>
      <c r="N10" s="344"/>
      <c r="O10" s="345"/>
      <c r="P10" s="346" t="s">
        <v>12</v>
      </c>
      <c r="Q10" s="347"/>
      <c r="R10" s="348"/>
      <c r="S10" s="346" t="s">
        <v>13</v>
      </c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8"/>
      <c r="AE10" s="346" t="s">
        <v>18</v>
      </c>
      <c r="AF10" s="347"/>
      <c r="AG10" s="347"/>
      <c r="AH10" s="347"/>
      <c r="AI10" s="347"/>
      <c r="AJ10" s="349"/>
      <c r="AK10" s="67"/>
      <c r="AL10" s="58"/>
      <c r="AM10" s="58"/>
      <c r="AN10" s="58"/>
      <c r="AO10" s="60" t="s">
        <v>63</v>
      </c>
      <c r="AP10" s="61" t="s">
        <v>64</v>
      </c>
      <c r="AQ10" s="58"/>
      <c r="AR10" s="58"/>
      <c r="AS10" s="58"/>
      <c r="AT10" s="59"/>
    </row>
    <row r="11" spans="1:46" ht="13.5" customHeight="1" x14ac:dyDescent="0.15">
      <c r="A11" s="250" t="s">
        <v>11</v>
      </c>
      <c r="B11" s="251"/>
      <c r="C11" s="251"/>
      <c r="D11" s="251"/>
      <c r="E11" s="254"/>
      <c r="F11" s="255"/>
      <c r="G11" s="255"/>
      <c r="H11" s="255"/>
      <c r="I11" s="255"/>
      <c r="J11" s="255"/>
      <c r="K11" s="255"/>
      <c r="L11" s="255"/>
      <c r="M11" s="255"/>
      <c r="N11" s="255"/>
      <c r="O11" s="256"/>
      <c r="P11" s="260" t="s">
        <v>21</v>
      </c>
      <c r="Q11" s="187"/>
      <c r="R11" s="188"/>
      <c r="S11" s="264" t="s">
        <v>14</v>
      </c>
      <c r="T11" s="210"/>
      <c r="U11" s="210"/>
      <c r="V11" s="210"/>
      <c r="W11" s="210"/>
      <c r="X11" s="266" t="s">
        <v>17</v>
      </c>
      <c r="Y11" s="216"/>
      <c r="Z11" s="216"/>
      <c r="AA11" s="244" t="s">
        <v>16</v>
      </c>
      <c r="AB11" s="216"/>
      <c r="AC11" s="216"/>
      <c r="AD11" s="339" t="s">
        <v>15</v>
      </c>
      <c r="AE11" s="220" t="s">
        <v>19</v>
      </c>
      <c r="AF11" s="169"/>
      <c r="AG11" s="216"/>
      <c r="AH11" s="216"/>
      <c r="AI11" s="169" t="s">
        <v>20</v>
      </c>
      <c r="AJ11" s="268"/>
      <c r="AK11" s="67"/>
      <c r="AL11" s="63"/>
      <c r="AM11" s="58"/>
      <c r="AN11" s="58"/>
      <c r="AO11" s="60" t="s">
        <v>65</v>
      </c>
      <c r="AP11" s="61" t="s">
        <v>66</v>
      </c>
      <c r="AQ11" s="58"/>
      <c r="AR11" s="58"/>
      <c r="AS11" s="58"/>
      <c r="AT11" s="59"/>
    </row>
    <row r="12" spans="1:46" ht="13.5" customHeight="1" x14ac:dyDescent="0.15">
      <c r="A12" s="252"/>
      <c r="B12" s="253"/>
      <c r="C12" s="253"/>
      <c r="D12" s="253"/>
      <c r="E12" s="257"/>
      <c r="F12" s="258"/>
      <c r="G12" s="258"/>
      <c r="H12" s="258"/>
      <c r="I12" s="258"/>
      <c r="J12" s="258"/>
      <c r="K12" s="258"/>
      <c r="L12" s="258"/>
      <c r="M12" s="258"/>
      <c r="N12" s="258"/>
      <c r="O12" s="259"/>
      <c r="P12" s="261"/>
      <c r="Q12" s="262"/>
      <c r="R12" s="263"/>
      <c r="S12" s="265"/>
      <c r="T12" s="212"/>
      <c r="U12" s="212"/>
      <c r="V12" s="212"/>
      <c r="W12" s="212"/>
      <c r="X12" s="267"/>
      <c r="Y12" s="218"/>
      <c r="Z12" s="218"/>
      <c r="AA12" s="245"/>
      <c r="AB12" s="218"/>
      <c r="AC12" s="218"/>
      <c r="AD12" s="340"/>
      <c r="AE12" s="221"/>
      <c r="AF12" s="207"/>
      <c r="AG12" s="218"/>
      <c r="AH12" s="218"/>
      <c r="AI12" s="207"/>
      <c r="AJ12" s="269"/>
      <c r="AK12" s="67"/>
      <c r="AL12" s="59"/>
      <c r="AM12" s="59"/>
      <c r="AN12" s="59"/>
      <c r="AO12" s="59"/>
      <c r="AP12" s="59"/>
      <c r="AQ12" s="59"/>
      <c r="AR12" s="59"/>
      <c r="AS12" s="59"/>
      <c r="AT12" s="59"/>
    </row>
    <row r="13" spans="1:46" ht="17.25" x14ac:dyDescent="0.15">
      <c r="A13" s="228" t="s">
        <v>24</v>
      </c>
      <c r="B13" s="229"/>
      <c r="C13" s="229"/>
      <c r="D13" s="230"/>
      <c r="E13" s="26" t="s">
        <v>22</v>
      </c>
      <c r="F13" s="236"/>
      <c r="G13" s="236"/>
      <c r="H13" s="236"/>
      <c r="I13" s="236"/>
      <c r="J13" s="27" t="s">
        <v>23</v>
      </c>
      <c r="K13" s="236"/>
      <c r="L13" s="236"/>
      <c r="M13" s="236"/>
      <c r="N13" s="236"/>
      <c r="O13" s="236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37"/>
      <c r="AK13" s="67"/>
      <c r="AL13" s="66" t="s">
        <v>57</v>
      </c>
      <c r="AM13" s="270">
        <v>44693</v>
      </c>
      <c r="AN13" s="270"/>
      <c r="AO13" s="58"/>
      <c r="AP13" s="62"/>
      <c r="AQ13" s="62"/>
      <c r="AR13" s="62"/>
      <c r="AS13" s="63"/>
      <c r="AT13" s="59"/>
    </row>
    <row r="14" spans="1:46" ht="13.5" customHeight="1" x14ac:dyDescent="0.15">
      <c r="A14" s="231"/>
      <c r="B14" s="117"/>
      <c r="C14" s="117"/>
      <c r="D14" s="232"/>
      <c r="E14" s="238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1"/>
      <c r="AK14" s="67"/>
      <c r="AL14" s="59"/>
      <c r="AM14" s="59"/>
      <c r="AN14" s="59"/>
      <c r="AO14" s="59"/>
      <c r="AP14" s="59"/>
      <c r="AQ14" s="59"/>
      <c r="AR14" s="59"/>
      <c r="AS14" s="59"/>
      <c r="AT14" s="59"/>
    </row>
    <row r="15" spans="1:46" ht="14.25" customHeight="1" x14ac:dyDescent="0.15">
      <c r="A15" s="233"/>
      <c r="B15" s="234"/>
      <c r="C15" s="234"/>
      <c r="D15" s="235"/>
      <c r="E15" s="239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3"/>
      <c r="AK15" s="67"/>
      <c r="AL15" s="59"/>
      <c r="AM15" s="59" t="s">
        <v>67</v>
      </c>
      <c r="AN15" s="59"/>
      <c r="AO15" s="59"/>
      <c r="AP15" s="59"/>
      <c r="AQ15" s="59"/>
      <c r="AR15" s="59"/>
      <c r="AS15" s="59"/>
      <c r="AT15" s="59"/>
    </row>
    <row r="16" spans="1:46" ht="13.5" customHeight="1" x14ac:dyDescent="0.15">
      <c r="A16" s="350" t="s">
        <v>25</v>
      </c>
      <c r="B16" s="351"/>
      <c r="C16" s="351"/>
      <c r="D16" s="352"/>
      <c r="E16" s="353"/>
      <c r="F16" s="354"/>
      <c r="G16" s="354"/>
      <c r="H16" s="354"/>
      <c r="I16" s="201" t="s">
        <v>23</v>
      </c>
      <c r="J16" s="357"/>
      <c r="K16" s="357"/>
      <c r="L16" s="357"/>
      <c r="M16" s="357"/>
      <c r="N16" s="201" t="s">
        <v>23</v>
      </c>
      <c r="O16" s="356"/>
      <c r="P16" s="356"/>
      <c r="Q16" s="356"/>
      <c r="R16" s="358"/>
      <c r="S16" s="359" t="s">
        <v>27</v>
      </c>
      <c r="T16" s="351"/>
      <c r="U16" s="351"/>
      <c r="V16" s="352"/>
      <c r="W16" s="360"/>
      <c r="X16" s="199"/>
      <c r="Y16" s="199"/>
      <c r="Z16" s="199"/>
      <c r="AA16" s="201" t="s">
        <v>23</v>
      </c>
      <c r="AB16" s="199"/>
      <c r="AC16" s="199"/>
      <c r="AD16" s="199"/>
      <c r="AE16" s="199"/>
      <c r="AF16" s="201" t="s">
        <v>23</v>
      </c>
      <c r="AG16" s="199"/>
      <c r="AH16" s="199"/>
      <c r="AI16" s="199"/>
      <c r="AJ16" s="203"/>
      <c r="AK16" s="67"/>
      <c r="AL16" s="59"/>
      <c r="AM16" s="59"/>
      <c r="AN16" s="59"/>
      <c r="AO16" s="59"/>
      <c r="AP16" s="59"/>
      <c r="AQ16" s="59"/>
      <c r="AR16" s="59"/>
      <c r="AS16" s="59"/>
      <c r="AT16" s="59"/>
    </row>
    <row r="17" spans="1:46" ht="13.5" customHeight="1" x14ac:dyDescent="0.15">
      <c r="A17" s="168"/>
      <c r="B17" s="169"/>
      <c r="C17" s="169"/>
      <c r="D17" s="205"/>
      <c r="E17" s="355"/>
      <c r="F17" s="356"/>
      <c r="G17" s="356"/>
      <c r="H17" s="356"/>
      <c r="I17" s="202"/>
      <c r="J17" s="201"/>
      <c r="K17" s="201"/>
      <c r="L17" s="201"/>
      <c r="M17" s="201"/>
      <c r="N17" s="202"/>
      <c r="O17" s="216"/>
      <c r="P17" s="216"/>
      <c r="Q17" s="216"/>
      <c r="R17" s="217"/>
      <c r="S17" s="220"/>
      <c r="T17" s="169"/>
      <c r="U17" s="169"/>
      <c r="V17" s="205"/>
      <c r="W17" s="361"/>
      <c r="X17" s="200"/>
      <c r="Y17" s="200"/>
      <c r="Z17" s="200"/>
      <c r="AA17" s="202"/>
      <c r="AB17" s="200"/>
      <c r="AC17" s="200"/>
      <c r="AD17" s="200"/>
      <c r="AE17" s="200"/>
      <c r="AF17" s="202"/>
      <c r="AG17" s="200"/>
      <c r="AH17" s="200"/>
      <c r="AI17" s="200"/>
      <c r="AJ17" s="204"/>
      <c r="AK17" s="67"/>
      <c r="AL17" s="59"/>
      <c r="AM17" s="59"/>
      <c r="AN17" s="59"/>
      <c r="AO17" s="59"/>
      <c r="AP17" s="59"/>
      <c r="AQ17" s="59"/>
      <c r="AR17" s="59"/>
      <c r="AS17" s="59"/>
      <c r="AT17" s="59"/>
    </row>
    <row r="18" spans="1:46" ht="13.5" customHeight="1" x14ac:dyDescent="0.15">
      <c r="A18" s="168" t="s">
        <v>26</v>
      </c>
      <c r="B18" s="169"/>
      <c r="C18" s="169"/>
      <c r="D18" s="205"/>
      <c r="E18" s="209"/>
      <c r="F18" s="210"/>
      <c r="G18" s="210"/>
      <c r="H18" s="210"/>
      <c r="I18" s="202" t="s">
        <v>23</v>
      </c>
      <c r="J18" s="214"/>
      <c r="K18" s="214"/>
      <c r="L18" s="214"/>
      <c r="M18" s="214"/>
      <c r="N18" s="202" t="s">
        <v>23</v>
      </c>
      <c r="O18" s="216"/>
      <c r="P18" s="216"/>
      <c r="Q18" s="216"/>
      <c r="R18" s="217"/>
      <c r="S18" s="220" t="s">
        <v>28</v>
      </c>
      <c r="T18" s="169"/>
      <c r="U18" s="169"/>
      <c r="V18" s="205"/>
      <c r="W18" s="222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4"/>
      <c r="AK18" s="67"/>
      <c r="AL18" s="59"/>
      <c r="AM18" s="59"/>
      <c r="AN18" s="59"/>
      <c r="AO18" s="59"/>
      <c r="AP18" s="59"/>
      <c r="AQ18" s="59"/>
      <c r="AR18" s="59"/>
      <c r="AS18" s="59"/>
      <c r="AT18" s="59"/>
    </row>
    <row r="19" spans="1:46" ht="13.5" customHeight="1" x14ac:dyDescent="0.15">
      <c r="A19" s="206"/>
      <c r="B19" s="207"/>
      <c r="C19" s="207"/>
      <c r="D19" s="208"/>
      <c r="E19" s="211"/>
      <c r="F19" s="212"/>
      <c r="G19" s="212"/>
      <c r="H19" s="212"/>
      <c r="I19" s="213"/>
      <c r="J19" s="215"/>
      <c r="K19" s="215"/>
      <c r="L19" s="215"/>
      <c r="M19" s="215"/>
      <c r="N19" s="213"/>
      <c r="O19" s="218"/>
      <c r="P19" s="218"/>
      <c r="Q19" s="218"/>
      <c r="R19" s="219"/>
      <c r="S19" s="221"/>
      <c r="T19" s="207"/>
      <c r="U19" s="207"/>
      <c r="V19" s="208"/>
      <c r="W19" s="225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7"/>
      <c r="AK19" s="67"/>
      <c r="AL19" s="59"/>
      <c r="AM19" s="59"/>
      <c r="AN19" s="59"/>
      <c r="AO19" s="59"/>
      <c r="AP19" s="59"/>
      <c r="AQ19" s="59"/>
      <c r="AR19" s="59"/>
      <c r="AS19" s="59"/>
      <c r="AT19" s="59"/>
    </row>
    <row r="20" spans="1:46" ht="13.5" customHeight="1" x14ac:dyDescent="0.15">
      <c r="A20" s="166" t="s">
        <v>29</v>
      </c>
      <c r="B20" s="167"/>
      <c r="C20" s="167"/>
      <c r="D20" s="167"/>
      <c r="E20" s="170" t="s">
        <v>30</v>
      </c>
      <c r="F20" s="171"/>
      <c r="G20" s="173" t="s">
        <v>82</v>
      </c>
      <c r="H20" s="174"/>
      <c r="I20" s="174"/>
      <c r="J20" s="174"/>
      <c r="K20" s="174"/>
      <c r="L20" s="174"/>
      <c r="M20" s="174"/>
      <c r="N20" s="174"/>
      <c r="O20" s="175"/>
      <c r="P20" s="179" t="s">
        <v>31</v>
      </c>
      <c r="Q20" s="180"/>
      <c r="R20" s="183"/>
      <c r="S20" s="184"/>
      <c r="T20" s="184"/>
      <c r="U20" s="184"/>
      <c r="V20" s="184"/>
      <c r="W20" s="184"/>
      <c r="X20" s="184"/>
      <c r="Y20" s="184"/>
      <c r="Z20" s="185"/>
      <c r="AA20" s="179" t="s">
        <v>32</v>
      </c>
      <c r="AB20" s="180"/>
      <c r="AC20" s="183" t="s">
        <v>95</v>
      </c>
      <c r="AD20" s="184"/>
      <c r="AE20" s="184"/>
      <c r="AF20" s="184"/>
      <c r="AG20" s="184"/>
      <c r="AH20" s="184"/>
      <c r="AI20" s="184"/>
      <c r="AJ20" s="189"/>
      <c r="AK20" s="67"/>
      <c r="AL20" s="59"/>
      <c r="AM20" s="59"/>
      <c r="AN20" s="59"/>
      <c r="AO20" s="59"/>
      <c r="AP20" s="59"/>
      <c r="AQ20" s="59"/>
      <c r="AR20" s="59"/>
      <c r="AS20" s="59"/>
      <c r="AT20" s="59"/>
    </row>
    <row r="21" spans="1:46" x14ac:dyDescent="0.15">
      <c r="A21" s="168"/>
      <c r="B21" s="169"/>
      <c r="C21" s="169"/>
      <c r="D21" s="169"/>
      <c r="E21" s="172"/>
      <c r="F21" s="88"/>
      <c r="G21" s="176"/>
      <c r="H21" s="177"/>
      <c r="I21" s="177"/>
      <c r="J21" s="177"/>
      <c r="K21" s="177"/>
      <c r="L21" s="177"/>
      <c r="M21" s="177"/>
      <c r="N21" s="177"/>
      <c r="O21" s="178"/>
      <c r="P21" s="181"/>
      <c r="Q21" s="182"/>
      <c r="R21" s="186"/>
      <c r="S21" s="187"/>
      <c r="T21" s="187"/>
      <c r="U21" s="187"/>
      <c r="V21" s="187"/>
      <c r="W21" s="187"/>
      <c r="X21" s="187"/>
      <c r="Y21" s="187"/>
      <c r="Z21" s="188"/>
      <c r="AA21" s="181"/>
      <c r="AB21" s="182"/>
      <c r="AC21" s="186"/>
      <c r="AD21" s="187"/>
      <c r="AE21" s="187"/>
      <c r="AF21" s="187"/>
      <c r="AG21" s="187"/>
      <c r="AH21" s="187"/>
      <c r="AI21" s="187"/>
      <c r="AJ21" s="190"/>
      <c r="AK21" s="17"/>
      <c r="AL21" s="59"/>
      <c r="AM21" s="59"/>
      <c r="AN21" s="59"/>
      <c r="AO21" s="59"/>
      <c r="AP21" s="59"/>
      <c r="AQ21" s="59"/>
      <c r="AR21" s="59"/>
      <c r="AS21" s="59"/>
      <c r="AT21" s="59"/>
    </row>
    <row r="22" spans="1:46" x14ac:dyDescent="0.15">
      <c r="A22" s="191" t="s">
        <v>70</v>
      </c>
      <c r="B22" s="192"/>
      <c r="C22" s="192"/>
      <c r="D22" s="193"/>
      <c r="E22" s="172"/>
      <c r="F22" s="88"/>
      <c r="G22" s="87"/>
      <c r="H22" s="88"/>
      <c r="I22" s="88"/>
      <c r="J22" s="88"/>
      <c r="K22" s="88"/>
      <c r="L22" s="88"/>
      <c r="M22" s="88"/>
      <c r="N22" s="88"/>
      <c r="O22" s="197"/>
      <c r="P22" s="181"/>
      <c r="Q22" s="182"/>
      <c r="R22" s="186"/>
      <c r="S22" s="187"/>
      <c r="T22" s="187"/>
      <c r="U22" s="187"/>
      <c r="V22" s="187"/>
      <c r="W22" s="187"/>
      <c r="X22" s="187"/>
      <c r="Y22" s="187"/>
      <c r="Z22" s="188"/>
      <c r="AA22" s="181"/>
      <c r="AB22" s="182"/>
      <c r="AC22" s="186" t="s">
        <v>95</v>
      </c>
      <c r="AD22" s="187"/>
      <c r="AE22" s="187"/>
      <c r="AF22" s="187"/>
      <c r="AG22" s="187"/>
      <c r="AH22" s="187"/>
      <c r="AI22" s="187"/>
      <c r="AJ22" s="190"/>
      <c r="AK22" s="17"/>
      <c r="AL22" s="59"/>
      <c r="AM22" s="59"/>
      <c r="AN22" s="59"/>
      <c r="AO22" s="59"/>
      <c r="AP22" s="59"/>
      <c r="AQ22" s="59"/>
      <c r="AR22" s="59"/>
      <c r="AS22" s="59"/>
      <c r="AT22" s="59"/>
    </row>
    <row r="23" spans="1:46" x14ac:dyDescent="0.15">
      <c r="A23" s="194"/>
      <c r="B23" s="195"/>
      <c r="C23" s="195"/>
      <c r="D23" s="196"/>
      <c r="E23" s="172"/>
      <c r="F23" s="88"/>
      <c r="G23" s="141"/>
      <c r="H23" s="142"/>
      <c r="I23" s="142"/>
      <c r="J23" s="142"/>
      <c r="K23" s="142"/>
      <c r="L23" s="142"/>
      <c r="M23" s="142"/>
      <c r="N23" s="142"/>
      <c r="O23" s="198"/>
      <c r="P23" s="103"/>
      <c r="Q23" s="85"/>
      <c r="R23" s="186"/>
      <c r="S23" s="187"/>
      <c r="T23" s="187"/>
      <c r="U23" s="187"/>
      <c r="V23" s="187"/>
      <c r="W23" s="187"/>
      <c r="X23" s="187"/>
      <c r="Y23" s="187"/>
      <c r="Z23" s="188"/>
      <c r="AA23" s="103"/>
      <c r="AB23" s="85"/>
      <c r="AC23" s="186"/>
      <c r="AD23" s="187"/>
      <c r="AE23" s="187"/>
      <c r="AF23" s="187"/>
      <c r="AG23" s="187"/>
      <c r="AH23" s="187"/>
      <c r="AI23" s="187"/>
      <c r="AJ23" s="190"/>
      <c r="AK23" s="17"/>
      <c r="AL23" s="59"/>
      <c r="AM23" s="59"/>
      <c r="AN23" s="59"/>
      <c r="AO23" s="59"/>
      <c r="AP23" s="59"/>
      <c r="AQ23" s="59"/>
      <c r="AR23" s="59"/>
      <c r="AS23" s="59"/>
      <c r="AT23" s="59"/>
    </row>
    <row r="24" spans="1:46" ht="18" customHeight="1" thickBot="1" x14ac:dyDescent="0.2">
      <c r="A24" s="148" t="s">
        <v>51</v>
      </c>
      <c r="B24" s="91"/>
      <c r="C24" s="91"/>
      <c r="D24" s="149"/>
      <c r="E24" s="150" t="s">
        <v>97</v>
      </c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 t="s">
        <v>98</v>
      </c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 t="s">
        <v>99</v>
      </c>
      <c r="AB24" s="150"/>
      <c r="AC24" s="150"/>
      <c r="AD24" s="150"/>
      <c r="AE24" s="150"/>
      <c r="AF24" s="150"/>
      <c r="AG24" s="150"/>
      <c r="AH24" s="150"/>
      <c r="AI24" s="150"/>
      <c r="AJ24" s="151"/>
      <c r="AK24" s="17"/>
      <c r="AL24" s="59"/>
      <c r="AM24" s="59"/>
      <c r="AN24" s="59"/>
      <c r="AO24" s="59"/>
      <c r="AP24" s="59"/>
      <c r="AQ24" s="59"/>
      <c r="AR24" s="59"/>
      <c r="AS24" s="59"/>
      <c r="AT24" s="59"/>
    </row>
    <row r="25" spans="1:46" ht="13.5" customHeight="1" x14ac:dyDescent="0.15">
      <c r="A25" s="118"/>
      <c r="B25" s="119"/>
      <c r="C25" s="119"/>
      <c r="D25" s="120"/>
      <c r="E25" s="152"/>
      <c r="F25" s="94"/>
      <c r="G25" s="94"/>
      <c r="H25" s="94"/>
      <c r="I25" s="94"/>
      <c r="J25" s="94"/>
      <c r="K25" s="94"/>
      <c r="L25" s="94"/>
      <c r="M25" s="94"/>
      <c r="N25" s="154" t="s">
        <v>73</v>
      </c>
      <c r="O25" s="154"/>
      <c r="P25" s="154"/>
      <c r="Q25" s="154"/>
      <c r="R25" s="154"/>
      <c r="S25" s="154"/>
      <c r="T25" s="155"/>
      <c r="U25" s="124" t="s">
        <v>71</v>
      </c>
      <c r="V25" s="125"/>
      <c r="W25" s="125"/>
      <c r="X25" s="125"/>
      <c r="Y25" s="125"/>
      <c r="Z25" s="125"/>
      <c r="AA25" s="94"/>
      <c r="AB25" s="94"/>
      <c r="AC25" s="94"/>
      <c r="AD25" s="94"/>
      <c r="AE25" s="94"/>
      <c r="AF25" s="94"/>
      <c r="AG25" s="94"/>
      <c r="AH25" s="94"/>
      <c r="AI25" s="94"/>
      <c r="AJ25" s="95"/>
      <c r="AK25" s="17"/>
      <c r="AL25" s="59"/>
      <c r="AM25" s="59"/>
      <c r="AN25" s="59"/>
      <c r="AO25" s="59"/>
      <c r="AP25" s="59"/>
      <c r="AQ25" s="59"/>
      <c r="AR25" s="59"/>
      <c r="AS25" s="59"/>
      <c r="AT25" s="59"/>
    </row>
    <row r="26" spans="1:46" ht="13.5" customHeight="1" x14ac:dyDescent="0.15">
      <c r="A26" s="121"/>
      <c r="B26" s="122"/>
      <c r="C26" s="122"/>
      <c r="D26" s="123"/>
      <c r="E26" s="153"/>
      <c r="F26" s="96"/>
      <c r="G26" s="96"/>
      <c r="H26" s="96"/>
      <c r="I26" s="96"/>
      <c r="J26" s="96"/>
      <c r="K26" s="96"/>
      <c r="L26" s="96"/>
      <c r="M26" s="96"/>
      <c r="N26" s="156" t="s">
        <v>54</v>
      </c>
      <c r="O26" s="156"/>
      <c r="P26" s="156"/>
      <c r="Q26" s="156"/>
      <c r="R26" s="156"/>
      <c r="S26" s="156"/>
      <c r="T26" s="157"/>
      <c r="U26" s="126"/>
      <c r="V26" s="127"/>
      <c r="W26" s="127"/>
      <c r="X26" s="127"/>
      <c r="Y26" s="127"/>
      <c r="Z26" s="127"/>
      <c r="AA26" s="96"/>
      <c r="AB26" s="96"/>
      <c r="AC26" s="96"/>
      <c r="AD26" s="96"/>
      <c r="AE26" s="96"/>
      <c r="AF26" s="96"/>
      <c r="AG26" s="96"/>
      <c r="AH26" s="96"/>
      <c r="AI26" s="96"/>
      <c r="AJ26" s="97"/>
      <c r="AK26" s="17"/>
      <c r="AL26" s="59"/>
      <c r="AM26" s="59"/>
      <c r="AN26" s="59"/>
      <c r="AO26" s="59"/>
      <c r="AP26" s="59"/>
      <c r="AQ26" s="59"/>
      <c r="AR26" s="59"/>
      <c r="AS26" s="59"/>
      <c r="AT26" s="59"/>
    </row>
    <row r="27" spans="1:46" ht="13.5" customHeight="1" x14ac:dyDescent="0.15">
      <c r="A27" s="121"/>
      <c r="B27" s="122"/>
      <c r="C27" s="122"/>
      <c r="D27" s="123"/>
      <c r="E27" s="158" t="s">
        <v>45</v>
      </c>
      <c r="F27" s="159"/>
      <c r="G27" s="160" t="s">
        <v>43</v>
      </c>
      <c r="H27" s="161"/>
      <c r="I27" s="161"/>
      <c r="J27" s="162"/>
      <c r="K27" s="163" t="s">
        <v>50</v>
      </c>
      <c r="L27" s="159"/>
      <c r="M27" s="164"/>
      <c r="N27" s="163" t="s">
        <v>44</v>
      </c>
      <c r="O27" s="159"/>
      <c r="P27" s="159"/>
      <c r="Q27" s="159"/>
      <c r="R27" s="159"/>
      <c r="S27" s="159"/>
      <c r="T27" s="159"/>
      <c r="U27" s="158" t="s">
        <v>45</v>
      </c>
      <c r="V27" s="159"/>
      <c r="W27" s="163" t="s">
        <v>43</v>
      </c>
      <c r="X27" s="159"/>
      <c r="Y27" s="159"/>
      <c r="Z27" s="164"/>
      <c r="AA27" s="163" t="s">
        <v>50</v>
      </c>
      <c r="AB27" s="159"/>
      <c r="AC27" s="164"/>
      <c r="AD27" s="163" t="s">
        <v>44</v>
      </c>
      <c r="AE27" s="159"/>
      <c r="AF27" s="159"/>
      <c r="AG27" s="159"/>
      <c r="AH27" s="159"/>
      <c r="AI27" s="159"/>
      <c r="AJ27" s="165"/>
      <c r="AK27" s="17"/>
      <c r="AL27" s="59"/>
      <c r="AM27" s="59"/>
      <c r="AN27" s="59"/>
      <c r="AO27" s="59"/>
      <c r="AP27" s="59"/>
      <c r="AQ27" s="59"/>
      <c r="AR27" s="59"/>
      <c r="AS27" s="59"/>
      <c r="AT27" s="59"/>
    </row>
    <row r="28" spans="1:46" x14ac:dyDescent="0.15">
      <c r="A28" s="121"/>
      <c r="B28" s="122"/>
      <c r="C28" s="122"/>
      <c r="D28" s="123"/>
      <c r="E28" s="103" t="s">
        <v>46</v>
      </c>
      <c r="F28" s="104"/>
      <c r="G28" s="84" t="s">
        <v>95</v>
      </c>
      <c r="H28" s="85"/>
      <c r="I28" s="85"/>
      <c r="J28" s="104"/>
      <c r="K28" s="84" t="s">
        <v>95</v>
      </c>
      <c r="L28" s="85"/>
      <c r="M28" s="104"/>
      <c r="N28" s="84" t="s">
        <v>23</v>
      </c>
      <c r="O28" s="85"/>
      <c r="P28" s="85"/>
      <c r="Q28" s="85"/>
      <c r="R28" s="85"/>
      <c r="S28" s="85"/>
      <c r="T28" s="85"/>
      <c r="U28" s="103" t="s">
        <v>48</v>
      </c>
      <c r="V28" s="104"/>
      <c r="W28" s="84" t="s">
        <v>95</v>
      </c>
      <c r="X28" s="85"/>
      <c r="Y28" s="85"/>
      <c r="Z28" s="104"/>
      <c r="AA28" s="84" t="s">
        <v>23</v>
      </c>
      <c r="AB28" s="85"/>
      <c r="AC28" s="104"/>
      <c r="AD28" s="84" t="s">
        <v>95</v>
      </c>
      <c r="AE28" s="85"/>
      <c r="AF28" s="85"/>
      <c r="AG28" s="85"/>
      <c r="AH28" s="85"/>
      <c r="AI28" s="85"/>
      <c r="AJ28" s="86"/>
      <c r="AK28" s="17"/>
      <c r="AL28" s="59"/>
      <c r="AM28" s="59"/>
      <c r="AN28" s="59"/>
      <c r="AO28" s="59"/>
      <c r="AP28" s="59"/>
      <c r="AQ28" s="59"/>
      <c r="AR28" s="59"/>
      <c r="AS28" s="59"/>
      <c r="AT28" s="59"/>
    </row>
    <row r="29" spans="1:46" x14ac:dyDescent="0.15">
      <c r="A29" s="121"/>
      <c r="B29" s="122"/>
      <c r="C29" s="122"/>
      <c r="D29" s="123"/>
      <c r="E29" s="105"/>
      <c r="F29" s="106"/>
      <c r="G29" s="141"/>
      <c r="H29" s="142"/>
      <c r="I29" s="142"/>
      <c r="J29" s="106"/>
      <c r="K29" s="141"/>
      <c r="L29" s="142"/>
      <c r="M29" s="106"/>
      <c r="N29" s="141"/>
      <c r="O29" s="142"/>
      <c r="P29" s="142"/>
      <c r="Q29" s="142"/>
      <c r="R29" s="142"/>
      <c r="S29" s="142"/>
      <c r="T29" s="142"/>
      <c r="U29" s="105"/>
      <c r="V29" s="106"/>
      <c r="W29" s="141"/>
      <c r="X29" s="142"/>
      <c r="Y29" s="142"/>
      <c r="Z29" s="106"/>
      <c r="AA29" s="141"/>
      <c r="AB29" s="142"/>
      <c r="AC29" s="106"/>
      <c r="AD29" s="141"/>
      <c r="AE29" s="142"/>
      <c r="AF29" s="142"/>
      <c r="AG29" s="142"/>
      <c r="AH29" s="142"/>
      <c r="AI29" s="142"/>
      <c r="AJ29" s="143"/>
      <c r="AK29" s="17"/>
      <c r="AL29" s="59"/>
      <c r="AM29" s="59"/>
      <c r="AN29" s="59"/>
      <c r="AO29" s="59"/>
      <c r="AP29" s="59"/>
      <c r="AQ29" s="59"/>
      <c r="AR29" s="59"/>
      <c r="AS29" s="59"/>
      <c r="AT29" s="59"/>
    </row>
    <row r="30" spans="1:46" ht="13.5" customHeight="1" x14ac:dyDescent="0.15">
      <c r="A30" s="121"/>
      <c r="B30" s="122"/>
      <c r="C30" s="122"/>
      <c r="D30" s="123"/>
      <c r="E30" s="103" t="s">
        <v>47</v>
      </c>
      <c r="F30" s="104"/>
      <c r="G30" s="84" t="s">
        <v>95</v>
      </c>
      <c r="H30" s="85"/>
      <c r="I30" s="85"/>
      <c r="J30" s="104"/>
      <c r="K30" s="84" t="s">
        <v>95</v>
      </c>
      <c r="L30" s="85"/>
      <c r="M30" s="104"/>
      <c r="N30" s="84" t="s">
        <v>23</v>
      </c>
      <c r="O30" s="85"/>
      <c r="P30" s="85"/>
      <c r="Q30" s="85"/>
      <c r="R30" s="85"/>
      <c r="S30" s="85"/>
      <c r="T30" s="85"/>
      <c r="U30" s="103" t="s">
        <v>49</v>
      </c>
      <c r="V30" s="104"/>
      <c r="W30" s="84" t="s">
        <v>95</v>
      </c>
      <c r="X30" s="85"/>
      <c r="Y30" s="85"/>
      <c r="Z30" s="104"/>
      <c r="AA30" s="84" t="s">
        <v>23</v>
      </c>
      <c r="AB30" s="85"/>
      <c r="AC30" s="104"/>
      <c r="AD30" s="84" t="s">
        <v>95</v>
      </c>
      <c r="AE30" s="85"/>
      <c r="AF30" s="85"/>
      <c r="AG30" s="85"/>
      <c r="AH30" s="85"/>
      <c r="AI30" s="85"/>
      <c r="AJ30" s="86"/>
      <c r="AK30" s="17"/>
      <c r="AL30" s="59"/>
      <c r="AM30" s="59"/>
      <c r="AN30" s="59"/>
      <c r="AO30" s="59"/>
      <c r="AP30" s="59"/>
      <c r="AQ30" s="59"/>
      <c r="AR30" s="59"/>
      <c r="AS30" s="59"/>
      <c r="AT30" s="59"/>
    </row>
    <row r="31" spans="1:46" ht="13.5" customHeight="1" x14ac:dyDescent="0.15">
      <c r="A31" s="130"/>
      <c r="B31" s="131"/>
      <c r="C31" s="131"/>
      <c r="D31" s="132"/>
      <c r="E31" s="105"/>
      <c r="F31" s="106"/>
      <c r="G31" s="87"/>
      <c r="H31" s="88"/>
      <c r="I31" s="88"/>
      <c r="J31" s="107"/>
      <c r="K31" s="87"/>
      <c r="L31" s="88"/>
      <c r="M31" s="107"/>
      <c r="N31" s="87"/>
      <c r="O31" s="88"/>
      <c r="P31" s="88"/>
      <c r="Q31" s="88"/>
      <c r="R31" s="88"/>
      <c r="S31" s="88"/>
      <c r="T31" s="88"/>
      <c r="U31" s="105"/>
      <c r="V31" s="106"/>
      <c r="W31" s="141"/>
      <c r="X31" s="142"/>
      <c r="Y31" s="142"/>
      <c r="Z31" s="106"/>
      <c r="AA31" s="87"/>
      <c r="AB31" s="88"/>
      <c r="AC31" s="107"/>
      <c r="AD31" s="87"/>
      <c r="AE31" s="88"/>
      <c r="AF31" s="88"/>
      <c r="AG31" s="88"/>
      <c r="AH31" s="88"/>
      <c r="AI31" s="88"/>
      <c r="AJ31" s="89"/>
      <c r="AK31" s="17"/>
      <c r="AL31" s="59"/>
      <c r="AM31" s="59"/>
      <c r="AN31" s="59"/>
      <c r="AO31" s="59"/>
      <c r="AP31" s="59"/>
      <c r="AQ31" s="59"/>
      <c r="AR31" s="59"/>
      <c r="AS31" s="59"/>
      <c r="AT31" s="59"/>
    </row>
    <row r="32" spans="1:46" ht="13.5" customHeight="1" x14ac:dyDescent="0.15">
      <c r="A32" s="130"/>
      <c r="B32" s="131"/>
      <c r="C32" s="131"/>
      <c r="D32" s="132"/>
      <c r="E32" s="144" t="s">
        <v>74</v>
      </c>
      <c r="F32" s="145"/>
      <c r="G32" s="84" t="s">
        <v>95</v>
      </c>
      <c r="H32" s="85"/>
      <c r="I32" s="85"/>
      <c r="J32" s="104"/>
      <c r="K32" s="84" t="s">
        <v>95</v>
      </c>
      <c r="L32" s="85"/>
      <c r="M32" s="104"/>
      <c r="N32" s="84" t="s">
        <v>23</v>
      </c>
      <c r="O32" s="85"/>
      <c r="P32" s="85"/>
      <c r="Q32" s="85"/>
      <c r="R32" s="85"/>
      <c r="S32" s="85"/>
      <c r="T32" s="85"/>
      <c r="U32" s="144" t="s">
        <v>74</v>
      </c>
      <c r="V32" s="145"/>
      <c r="W32" s="87" t="s">
        <v>95</v>
      </c>
      <c r="X32" s="88"/>
      <c r="Y32" s="88"/>
      <c r="Z32" s="107"/>
      <c r="AA32" s="84" t="s">
        <v>23</v>
      </c>
      <c r="AB32" s="85"/>
      <c r="AC32" s="104"/>
      <c r="AD32" s="84" t="s">
        <v>95</v>
      </c>
      <c r="AE32" s="85"/>
      <c r="AF32" s="85"/>
      <c r="AG32" s="85"/>
      <c r="AH32" s="85"/>
      <c r="AI32" s="85"/>
      <c r="AJ32" s="86"/>
      <c r="AK32" s="17"/>
      <c r="AL32" s="59"/>
      <c r="AM32" s="59"/>
      <c r="AN32" s="59"/>
      <c r="AO32" s="59"/>
      <c r="AP32" s="59"/>
      <c r="AQ32" s="59"/>
      <c r="AR32" s="59"/>
      <c r="AS32" s="59"/>
      <c r="AT32" s="59"/>
    </row>
    <row r="33" spans="1:65" x14ac:dyDescent="0.15">
      <c r="A33" s="130"/>
      <c r="B33" s="131"/>
      <c r="C33" s="131"/>
      <c r="D33" s="132"/>
      <c r="E33" s="146"/>
      <c r="F33" s="147"/>
      <c r="G33" s="87"/>
      <c r="H33" s="88"/>
      <c r="I33" s="88"/>
      <c r="J33" s="107"/>
      <c r="K33" s="87"/>
      <c r="L33" s="88"/>
      <c r="M33" s="107"/>
      <c r="N33" s="87"/>
      <c r="O33" s="88"/>
      <c r="P33" s="88"/>
      <c r="Q33" s="88"/>
      <c r="R33" s="88"/>
      <c r="S33" s="88"/>
      <c r="T33" s="88"/>
      <c r="U33" s="146"/>
      <c r="V33" s="147"/>
      <c r="W33" s="87"/>
      <c r="X33" s="88"/>
      <c r="Y33" s="88"/>
      <c r="Z33" s="107"/>
      <c r="AA33" s="87"/>
      <c r="AB33" s="88"/>
      <c r="AC33" s="107"/>
      <c r="AD33" s="87"/>
      <c r="AE33" s="88"/>
      <c r="AF33" s="88"/>
      <c r="AG33" s="88"/>
      <c r="AH33" s="88"/>
      <c r="AI33" s="88"/>
      <c r="AJ33" s="89"/>
      <c r="AK33" s="17"/>
      <c r="AL33" s="59"/>
      <c r="AM33" s="59"/>
      <c r="AN33" s="59"/>
      <c r="AO33" s="59"/>
      <c r="AP33" s="59"/>
      <c r="AQ33" s="59"/>
      <c r="AR33" s="59"/>
      <c r="AS33" s="59"/>
      <c r="AT33" s="59"/>
    </row>
    <row r="34" spans="1:65" ht="18" customHeight="1" thickBot="1" x14ac:dyDescent="0.2">
      <c r="A34" s="133"/>
      <c r="B34" s="134"/>
      <c r="C34" s="134"/>
      <c r="D34" s="135"/>
      <c r="E34" s="90" t="s">
        <v>100</v>
      </c>
      <c r="F34" s="91"/>
      <c r="G34" s="91"/>
      <c r="H34" s="91"/>
      <c r="I34" s="91"/>
      <c r="J34" s="91"/>
      <c r="K34" s="91"/>
      <c r="L34" s="91"/>
      <c r="M34" s="92" t="s">
        <v>101</v>
      </c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3"/>
      <c r="AK34" s="17"/>
      <c r="AL34" s="59"/>
      <c r="AM34" s="59"/>
      <c r="AN34" s="59"/>
      <c r="AO34" s="59"/>
      <c r="AP34" s="59"/>
      <c r="AQ34" s="59"/>
      <c r="AR34" s="59"/>
      <c r="AS34" s="59"/>
      <c r="AT34" s="59"/>
    </row>
    <row r="35" spans="1:65" x14ac:dyDescent="0.15">
      <c r="A35" s="4"/>
      <c r="B35" s="5"/>
      <c r="C35" s="5"/>
      <c r="D35" s="5"/>
      <c r="E35" s="6"/>
      <c r="F35" s="6"/>
      <c r="G35" s="6"/>
      <c r="H35" s="10"/>
      <c r="I35" s="10"/>
      <c r="J35" s="10"/>
      <c r="K35" s="10"/>
      <c r="L35" s="10"/>
      <c r="M35" s="10"/>
      <c r="N35" s="10"/>
      <c r="O35" s="10"/>
      <c r="P35" s="6"/>
      <c r="Q35" s="6"/>
      <c r="R35" s="10"/>
      <c r="S35" s="10"/>
      <c r="T35" s="10"/>
      <c r="U35" s="10"/>
      <c r="V35" s="10"/>
      <c r="W35" s="10"/>
      <c r="X35" s="10"/>
      <c r="Y35" s="10"/>
      <c r="Z35" s="10"/>
      <c r="AA35" s="6"/>
      <c r="AB35" s="6"/>
      <c r="AC35" s="10"/>
      <c r="AD35" s="10"/>
      <c r="AE35" s="10"/>
      <c r="AF35" s="10"/>
      <c r="AG35" s="10"/>
      <c r="AH35" s="10"/>
      <c r="AI35" s="10"/>
      <c r="AJ35" s="11"/>
      <c r="AK35" s="17"/>
      <c r="AL35" s="59"/>
      <c r="AM35" s="59"/>
      <c r="AN35" s="59"/>
      <c r="AO35" s="59"/>
      <c r="AP35" s="59"/>
      <c r="AQ35" s="59"/>
      <c r="AR35" s="59"/>
      <c r="AS35" s="59"/>
      <c r="AT35" s="59"/>
    </row>
    <row r="36" spans="1:65" x14ac:dyDescent="0.15">
      <c r="A36" s="2"/>
      <c r="B36" s="16" t="s">
        <v>33</v>
      </c>
      <c r="C36" s="16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17">
        <f>YEAR($E$5)</f>
        <v>2022</v>
      </c>
      <c r="Z36" s="117"/>
      <c r="AA36" s="117"/>
      <c r="AB36" s="117"/>
      <c r="AC36" s="17" t="s">
        <v>17</v>
      </c>
      <c r="AD36" s="128"/>
      <c r="AE36" s="128"/>
      <c r="AF36" s="17" t="s">
        <v>16</v>
      </c>
      <c r="AG36" s="128"/>
      <c r="AH36" s="128"/>
      <c r="AI36" s="29" t="s">
        <v>15</v>
      </c>
      <c r="AJ36" s="3"/>
      <c r="AK36" s="17"/>
      <c r="AL36" s="59"/>
      <c r="AM36" s="59"/>
      <c r="AN36" s="59"/>
      <c r="AO36" s="59"/>
      <c r="AP36" s="59"/>
      <c r="AQ36" s="59"/>
      <c r="AR36" s="59"/>
      <c r="AS36" s="59"/>
      <c r="AT36" s="59"/>
    </row>
    <row r="37" spans="1:65" x14ac:dyDescent="0.15">
      <c r="A37" s="2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8"/>
      <c r="AK37" s="17"/>
      <c r="AL37" s="59"/>
      <c r="AM37" s="59"/>
      <c r="AN37" s="59"/>
      <c r="AO37" s="59"/>
      <c r="AP37" s="59"/>
      <c r="AQ37" s="59"/>
      <c r="AR37" s="59"/>
      <c r="AS37" s="59"/>
      <c r="AT37" s="59"/>
    </row>
    <row r="38" spans="1:65" ht="14.25" customHeight="1" x14ac:dyDescent="0.15">
      <c r="A38" s="2"/>
      <c r="B38" s="136" t="s">
        <v>69</v>
      </c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3"/>
      <c r="AK38" s="17"/>
      <c r="AL38" s="59"/>
      <c r="AM38" s="59"/>
      <c r="AN38" s="59"/>
      <c r="AO38" s="59"/>
      <c r="AP38" s="59"/>
      <c r="AQ38" s="59"/>
      <c r="AR38" s="59"/>
      <c r="AS38" s="59"/>
      <c r="AT38" s="59"/>
    </row>
    <row r="39" spans="1:65" ht="14.25" customHeight="1" x14ac:dyDescent="0.15">
      <c r="A39" s="2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3"/>
      <c r="AK39" s="17"/>
      <c r="AL39" s="59"/>
      <c r="AM39" s="59"/>
      <c r="AN39" s="59"/>
      <c r="AO39" s="59"/>
      <c r="AP39" s="59"/>
      <c r="AQ39" s="59"/>
      <c r="AR39" s="59"/>
      <c r="AS39" s="59"/>
      <c r="AT39" s="59"/>
    </row>
    <row r="40" spans="1:65" x14ac:dyDescent="0.15">
      <c r="A40" s="2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3"/>
      <c r="AK40" s="17"/>
      <c r="AL40" s="59"/>
      <c r="AM40" s="59"/>
      <c r="AN40" s="59"/>
      <c r="AO40" s="59"/>
      <c r="AP40" s="59"/>
      <c r="AQ40" s="59"/>
      <c r="AR40" s="59"/>
      <c r="AS40" s="59"/>
      <c r="AT40" s="59"/>
    </row>
    <row r="41" spans="1:65" x14ac:dyDescent="0.15">
      <c r="A41" s="2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3"/>
      <c r="AK41" s="17"/>
      <c r="AL41" s="59"/>
      <c r="AM41" s="59"/>
      <c r="AN41" s="59"/>
      <c r="AO41" s="59"/>
      <c r="AP41" s="59"/>
      <c r="AQ41" s="59"/>
      <c r="AR41" s="59"/>
      <c r="AS41" s="59"/>
      <c r="AT41" s="59"/>
    </row>
    <row r="42" spans="1:65" x14ac:dyDescent="0.15">
      <c r="A42" s="2"/>
      <c r="B42" s="140" t="s">
        <v>72</v>
      </c>
      <c r="C42" s="140"/>
      <c r="D42" s="140"/>
      <c r="E42" s="140"/>
      <c r="F42" s="137"/>
      <c r="G42" s="137"/>
      <c r="H42" s="137"/>
      <c r="I42" s="137"/>
      <c r="J42" s="137"/>
      <c r="K42" s="137"/>
      <c r="L42" s="137"/>
      <c r="M42" s="137"/>
      <c r="N42" s="139" t="s">
        <v>68</v>
      </c>
      <c r="O42" s="139"/>
      <c r="P42" s="28"/>
      <c r="Q42" s="28"/>
      <c r="R42" s="29"/>
      <c r="S42" s="29"/>
      <c r="T42" s="98" t="s">
        <v>35</v>
      </c>
      <c r="U42" s="98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101" t="s">
        <v>34</v>
      </c>
      <c r="AI42" s="101"/>
      <c r="AJ42" s="3"/>
      <c r="AK42" s="17"/>
      <c r="AL42" s="59"/>
      <c r="AM42" s="59"/>
      <c r="AN42" s="59"/>
      <c r="AO42" s="59"/>
      <c r="AP42" s="59"/>
      <c r="AQ42" s="59"/>
      <c r="AR42" s="59"/>
      <c r="AS42" s="59"/>
      <c r="AT42" s="59"/>
    </row>
    <row r="43" spans="1:65" ht="17.25" customHeight="1" x14ac:dyDescent="0.15">
      <c r="A43" s="2"/>
      <c r="B43" s="140"/>
      <c r="C43" s="140"/>
      <c r="D43" s="140"/>
      <c r="E43" s="140"/>
      <c r="F43" s="138"/>
      <c r="G43" s="138"/>
      <c r="H43" s="138"/>
      <c r="I43" s="138"/>
      <c r="J43" s="138"/>
      <c r="K43" s="138"/>
      <c r="L43" s="138"/>
      <c r="M43" s="138"/>
      <c r="N43" s="139"/>
      <c r="O43" s="139"/>
      <c r="P43" s="28"/>
      <c r="Q43" s="28"/>
      <c r="R43" s="29"/>
      <c r="S43" s="29"/>
      <c r="T43" s="98"/>
      <c r="U43" s="98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1"/>
      <c r="AI43" s="101"/>
      <c r="AJ43" s="15"/>
      <c r="AK43" s="17"/>
      <c r="AL43" s="59"/>
      <c r="AM43" s="59"/>
      <c r="AN43" s="59"/>
      <c r="AO43" s="59"/>
      <c r="AP43" s="59"/>
      <c r="AQ43" s="59"/>
      <c r="AR43" s="59"/>
      <c r="AS43" s="59"/>
      <c r="AT43" s="59"/>
    </row>
    <row r="44" spans="1:65" ht="14.25" x14ac:dyDescent="0.15">
      <c r="A44" s="2"/>
      <c r="B44" s="14"/>
      <c r="C44" s="30"/>
      <c r="D44" s="30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8"/>
      <c r="Q44" s="28"/>
      <c r="R44" s="29"/>
      <c r="S44" s="29"/>
      <c r="T44" s="17"/>
      <c r="U44" s="17"/>
      <c r="V44" s="102" t="s">
        <v>36</v>
      </c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7"/>
      <c r="AI44" s="17"/>
      <c r="AJ44" s="15"/>
      <c r="AK44" s="17"/>
      <c r="AL44" s="59"/>
      <c r="AM44" s="59"/>
      <c r="AN44" s="59"/>
      <c r="AO44" s="68"/>
      <c r="AP44" s="68"/>
      <c r="AQ44" s="69"/>
      <c r="AR44" s="70"/>
      <c r="AS44" s="70"/>
      <c r="AT44" s="70"/>
      <c r="AU44" s="29"/>
      <c r="AV44" s="29"/>
      <c r="AW44" s="29"/>
      <c r="AX44" s="29"/>
      <c r="AY44" s="29"/>
      <c r="AZ44" s="29"/>
      <c r="BA44" s="29"/>
      <c r="BB44" s="29"/>
      <c r="BC44" s="28"/>
      <c r="BD44" s="28"/>
      <c r="BE44" s="29"/>
      <c r="BF44" s="29"/>
      <c r="BG44" s="29"/>
      <c r="BH44" s="29"/>
      <c r="BI44" s="29"/>
      <c r="BJ44" s="29"/>
      <c r="BK44" s="29"/>
      <c r="BL44" s="29"/>
      <c r="BM44" s="29"/>
    </row>
    <row r="45" spans="1:65" ht="14.25" customHeight="1" thickBot="1" x14ac:dyDescent="0.2">
      <c r="A45" s="7"/>
      <c r="B45" s="8"/>
      <c r="C45" s="8"/>
      <c r="D45" s="8"/>
      <c r="E45" s="9"/>
      <c r="F45" s="9"/>
      <c r="G45" s="9"/>
      <c r="H45" s="12"/>
      <c r="I45" s="12"/>
      <c r="J45" s="12"/>
      <c r="K45" s="12"/>
      <c r="L45" s="12"/>
      <c r="M45" s="12"/>
      <c r="N45" s="12"/>
      <c r="O45" s="12"/>
      <c r="P45" s="9"/>
      <c r="Q45" s="9"/>
      <c r="R45" s="12"/>
      <c r="S45" s="12"/>
      <c r="T45" s="12"/>
      <c r="U45" s="12"/>
      <c r="V45" s="12"/>
      <c r="W45" s="47"/>
      <c r="X45" s="47"/>
      <c r="Y45" s="47"/>
      <c r="Z45" s="12"/>
      <c r="AA45" s="9"/>
      <c r="AB45" s="9"/>
      <c r="AC45" s="12"/>
      <c r="AD45" s="12"/>
      <c r="AE45" s="12"/>
      <c r="AF45" s="12"/>
      <c r="AG45" s="12"/>
      <c r="AH45" s="12"/>
      <c r="AI45" s="12"/>
      <c r="AJ45" s="13"/>
      <c r="AK45" s="17"/>
      <c r="AL45" s="59"/>
      <c r="AM45" s="59"/>
      <c r="AN45" s="59"/>
      <c r="AO45" s="68"/>
      <c r="AP45" s="68"/>
      <c r="AQ45" s="69"/>
      <c r="AR45" s="70"/>
      <c r="AS45" s="70"/>
      <c r="AT45" s="70"/>
      <c r="AU45" s="29"/>
      <c r="AV45" s="29"/>
      <c r="AW45" s="29"/>
      <c r="AX45" s="29"/>
      <c r="AY45" s="29"/>
      <c r="AZ45" s="29"/>
      <c r="BA45" s="29"/>
      <c r="BB45" s="29"/>
      <c r="BC45" s="28"/>
      <c r="BD45" s="28"/>
      <c r="BE45" s="29"/>
      <c r="BF45" s="29"/>
      <c r="BG45" s="29"/>
      <c r="BH45" s="29"/>
      <c r="BI45" s="29"/>
      <c r="BJ45" s="29"/>
      <c r="BK45" s="29"/>
      <c r="BL45" s="29"/>
      <c r="BM45" s="29"/>
    </row>
    <row r="46" spans="1:65" ht="17.25" customHeight="1" x14ac:dyDescent="0.2">
      <c r="A46" s="108" t="s">
        <v>86</v>
      </c>
      <c r="B46" s="109"/>
      <c r="C46" s="109"/>
      <c r="D46" s="110"/>
      <c r="E46" s="76" t="s">
        <v>39</v>
      </c>
      <c r="F46" s="77"/>
      <c r="G46" s="77"/>
      <c r="H46" s="77"/>
      <c r="I46" s="36" t="s">
        <v>84</v>
      </c>
      <c r="J46" s="37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27" t="s">
        <v>91</v>
      </c>
      <c r="X46" s="328"/>
      <c r="Y46" s="329"/>
      <c r="Z46" s="336" t="s">
        <v>89</v>
      </c>
      <c r="AA46" s="337"/>
      <c r="AB46" s="337"/>
      <c r="AC46" s="337"/>
      <c r="AD46" s="337"/>
      <c r="AE46" s="337"/>
      <c r="AF46" s="337"/>
      <c r="AG46" s="337"/>
      <c r="AH46" s="337"/>
      <c r="AI46" s="337"/>
      <c r="AJ46" s="338"/>
      <c r="AK46" s="17"/>
      <c r="AL46" s="59"/>
      <c r="AM46" s="59"/>
      <c r="AN46" s="59"/>
      <c r="AO46" s="59"/>
      <c r="AP46" s="59"/>
      <c r="AQ46" s="59"/>
      <c r="AR46" s="59"/>
      <c r="AS46" s="59"/>
      <c r="AT46" s="59"/>
    </row>
    <row r="47" spans="1:65" ht="17.25" customHeight="1" x14ac:dyDescent="0.15">
      <c r="A47" s="111"/>
      <c r="B47" s="112"/>
      <c r="C47" s="112"/>
      <c r="D47" s="113"/>
      <c r="E47" s="78" t="s">
        <v>53</v>
      </c>
      <c r="F47" s="79"/>
      <c r="G47" s="79"/>
      <c r="H47" s="79"/>
      <c r="I47" s="35" t="s">
        <v>85</v>
      </c>
      <c r="J47" s="17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30"/>
      <c r="X47" s="331"/>
      <c r="Y47" s="332"/>
      <c r="Z47" s="330" t="s">
        <v>90</v>
      </c>
      <c r="AA47" s="331"/>
      <c r="AB47" s="331"/>
      <c r="AC47" s="331"/>
      <c r="AD47" s="331"/>
      <c r="AE47" s="331"/>
      <c r="AF47" s="331"/>
      <c r="AG47" s="331"/>
      <c r="AH47" s="331"/>
      <c r="AI47" s="331"/>
      <c r="AJ47" s="332"/>
      <c r="AK47" s="17"/>
      <c r="AL47" s="59"/>
      <c r="AM47" s="59"/>
      <c r="AN47" s="59"/>
      <c r="AO47" s="59"/>
      <c r="AP47" s="59"/>
      <c r="AQ47" s="59"/>
      <c r="AR47" s="59"/>
      <c r="AS47" s="59"/>
      <c r="AT47" s="59"/>
    </row>
    <row r="48" spans="1:65" ht="17.25" customHeight="1" x14ac:dyDescent="0.15">
      <c r="A48" s="111"/>
      <c r="B48" s="112"/>
      <c r="C48" s="112"/>
      <c r="D48" s="113"/>
      <c r="E48" s="50"/>
      <c r="F48" s="51"/>
      <c r="G48" s="51"/>
      <c r="H48" s="51"/>
      <c r="I48" s="35"/>
      <c r="J48" s="17"/>
      <c r="K48" s="35"/>
      <c r="L48" s="129" t="s">
        <v>92</v>
      </c>
      <c r="M48" s="129"/>
      <c r="N48" s="129"/>
      <c r="O48" s="129"/>
      <c r="P48" s="129"/>
      <c r="Q48" s="129"/>
      <c r="R48" s="129"/>
      <c r="S48" s="129"/>
      <c r="T48" s="129"/>
      <c r="U48" s="35"/>
      <c r="V48" s="35"/>
      <c r="W48" s="330"/>
      <c r="X48" s="331"/>
      <c r="Y48" s="332"/>
      <c r="Z48" s="53"/>
      <c r="AA48" s="48"/>
      <c r="AB48" s="48"/>
      <c r="AC48" s="48"/>
      <c r="AD48" s="48"/>
      <c r="AE48" s="48"/>
      <c r="AF48" s="48"/>
      <c r="AG48" s="48"/>
      <c r="AH48" s="48"/>
      <c r="AI48" s="48"/>
      <c r="AJ48" s="49"/>
      <c r="AK48" s="17"/>
      <c r="AL48" s="59"/>
      <c r="AM48" s="59"/>
      <c r="AN48" s="59"/>
      <c r="AO48" s="59"/>
      <c r="AP48" s="59"/>
      <c r="AQ48" s="59"/>
      <c r="AR48" s="59"/>
      <c r="AS48" s="59"/>
      <c r="AT48" s="59"/>
    </row>
    <row r="49" spans="1:46" ht="17.25" customHeight="1" thickBot="1" x14ac:dyDescent="0.2">
      <c r="A49" s="114"/>
      <c r="B49" s="115"/>
      <c r="C49" s="115"/>
      <c r="D49" s="116"/>
      <c r="E49" s="80" t="s">
        <v>87</v>
      </c>
      <c r="F49" s="81"/>
      <c r="G49" s="81"/>
      <c r="H49" s="81"/>
      <c r="I49" s="52" t="s">
        <v>88</v>
      </c>
      <c r="J49" s="40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33"/>
      <c r="X49" s="334"/>
      <c r="Y49" s="335"/>
      <c r="Z49" s="333" t="s">
        <v>93</v>
      </c>
      <c r="AA49" s="334"/>
      <c r="AB49" s="334"/>
      <c r="AC49" s="334"/>
      <c r="AD49" s="334"/>
      <c r="AE49" s="334"/>
      <c r="AF49" s="334"/>
      <c r="AG49" s="334"/>
      <c r="AH49" s="334"/>
      <c r="AI49" s="334"/>
      <c r="AJ49" s="335"/>
      <c r="AK49" s="17"/>
      <c r="AL49" s="59"/>
      <c r="AM49" s="59"/>
      <c r="AN49" s="59"/>
      <c r="AO49" s="59"/>
      <c r="AP49" s="59"/>
      <c r="AQ49" s="59"/>
      <c r="AR49" s="59"/>
      <c r="AS49" s="59"/>
      <c r="AT49" s="59"/>
    </row>
    <row r="50" spans="1:46" ht="14.25" customHeight="1" x14ac:dyDescent="0.15"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AK50" s="17"/>
      <c r="AL50" s="59"/>
      <c r="AM50" s="59"/>
      <c r="AN50" s="59"/>
      <c r="AO50" s="59"/>
      <c r="AP50" s="59"/>
      <c r="AQ50" s="59"/>
      <c r="AR50" s="59"/>
      <c r="AS50" s="59"/>
      <c r="AT50" s="59"/>
    </row>
    <row r="51" spans="1:46" ht="14.25" customHeight="1" x14ac:dyDescent="0.15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AK51" s="17"/>
      <c r="AL51" s="59"/>
      <c r="AM51" s="59"/>
      <c r="AN51" s="59"/>
      <c r="AO51" s="59"/>
      <c r="AP51" s="59"/>
      <c r="AQ51" s="59"/>
      <c r="AR51" s="59"/>
      <c r="AS51" s="59"/>
      <c r="AT51" s="59"/>
    </row>
    <row r="52" spans="1:46" ht="17.25" customHeight="1" x14ac:dyDescent="0.15">
      <c r="A52" s="71" t="s">
        <v>37</v>
      </c>
      <c r="B52" s="72"/>
      <c r="C52" s="72"/>
      <c r="D52" s="72"/>
      <c r="E52" s="72"/>
      <c r="F52" s="72"/>
      <c r="G52" s="72"/>
      <c r="H52" s="72"/>
      <c r="I52" s="72"/>
      <c r="J52" s="73"/>
      <c r="K52" s="34"/>
      <c r="L52" s="34"/>
      <c r="M52" s="34"/>
      <c r="N52" s="34"/>
      <c r="O52" s="34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17"/>
      <c r="AL52" s="59"/>
      <c r="AM52" s="59"/>
      <c r="AN52" s="59"/>
      <c r="AO52" s="59"/>
      <c r="AP52" s="59"/>
      <c r="AQ52" s="59"/>
      <c r="AR52" s="59"/>
      <c r="AS52" s="59"/>
      <c r="AT52" s="59"/>
    </row>
    <row r="53" spans="1:46" ht="17.25" customHeight="1" x14ac:dyDescent="0.15">
      <c r="A53" s="44"/>
      <c r="B53" s="25" t="s">
        <v>75</v>
      </c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67"/>
      <c r="AM53" s="59"/>
      <c r="AN53" s="59"/>
      <c r="AO53" s="59"/>
      <c r="AP53" s="59"/>
      <c r="AQ53" s="59"/>
      <c r="AR53" s="59"/>
      <c r="AS53" s="59"/>
      <c r="AT53" s="59"/>
    </row>
    <row r="54" spans="1:46" s="41" customFormat="1" ht="17.25" customHeight="1" x14ac:dyDescent="0.15">
      <c r="B54" s="45" t="s">
        <v>76</v>
      </c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33"/>
      <c r="AL54" s="67"/>
      <c r="AM54" s="59"/>
      <c r="AN54" s="59"/>
      <c r="AO54" s="59"/>
      <c r="AP54" s="59"/>
      <c r="AQ54" s="59"/>
      <c r="AR54" s="59"/>
      <c r="AS54" s="59"/>
      <c r="AT54" s="59"/>
    </row>
    <row r="55" spans="1:46" s="41" customFormat="1" ht="17.25" customHeight="1" x14ac:dyDescent="0.15">
      <c r="C55" s="42"/>
      <c r="D55" s="43"/>
      <c r="E55" s="42" t="s">
        <v>77</v>
      </c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67"/>
      <c r="AM55" s="59"/>
      <c r="AN55" s="59"/>
      <c r="AO55" s="59"/>
      <c r="AP55" s="59"/>
      <c r="AQ55" s="59"/>
      <c r="AR55" s="59"/>
      <c r="AS55" s="59"/>
      <c r="AT55" s="59"/>
    </row>
    <row r="56" spans="1:46" s="41" customFormat="1" ht="17.25" customHeight="1" x14ac:dyDescent="0.15">
      <c r="B56" s="42" t="s">
        <v>78</v>
      </c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67"/>
      <c r="AM56" s="59"/>
      <c r="AN56" s="59"/>
      <c r="AO56" s="59"/>
      <c r="AP56" s="59"/>
      <c r="AQ56" s="59"/>
      <c r="AR56" s="59"/>
      <c r="AS56" s="59"/>
      <c r="AT56" s="59"/>
    </row>
    <row r="57" spans="1:46" s="41" customFormat="1" ht="17.25" customHeight="1" x14ac:dyDescent="0.15">
      <c r="B57" s="42" t="s">
        <v>79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67"/>
      <c r="AM57" s="59"/>
      <c r="AN57" s="59"/>
      <c r="AO57" s="59"/>
      <c r="AP57" s="59"/>
      <c r="AQ57" s="59"/>
      <c r="AR57" s="59"/>
      <c r="AS57" s="59"/>
      <c r="AT57" s="59"/>
    </row>
    <row r="58" spans="1:46" s="41" customFormat="1" ht="17.25" customHeight="1" x14ac:dyDescent="0.15">
      <c r="B58" s="43" t="s">
        <v>80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67"/>
      <c r="AM58" s="59"/>
      <c r="AN58" s="59"/>
      <c r="AO58" s="59"/>
      <c r="AP58" s="59"/>
      <c r="AQ58" s="59"/>
      <c r="AR58" s="59"/>
      <c r="AS58" s="59"/>
      <c r="AT58" s="59"/>
    </row>
    <row r="59" spans="1:46" ht="13.5" customHeight="1" x14ac:dyDescent="0.15">
      <c r="B59" s="21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0"/>
      <c r="AI59" s="20"/>
      <c r="AJ59" s="20"/>
      <c r="AK59" s="20"/>
      <c r="AL59" s="67"/>
      <c r="AM59" s="59"/>
      <c r="AN59" s="59"/>
      <c r="AO59" s="59"/>
      <c r="AP59" s="59"/>
      <c r="AQ59" s="59"/>
      <c r="AR59" s="59"/>
      <c r="AS59" s="59"/>
      <c r="AT59" s="59"/>
    </row>
    <row r="60" spans="1:46" ht="17.25" customHeight="1" x14ac:dyDescent="0.15">
      <c r="A60" s="71" t="s">
        <v>38</v>
      </c>
      <c r="B60" s="72"/>
      <c r="C60" s="72"/>
      <c r="D60" s="72"/>
      <c r="E60" s="72"/>
      <c r="F60" s="72"/>
      <c r="G60" s="72"/>
      <c r="H60" s="72"/>
      <c r="I60" s="72"/>
      <c r="J60" s="73"/>
      <c r="K60" s="34"/>
      <c r="L60" s="34"/>
      <c r="M60" s="34"/>
      <c r="N60" s="34"/>
      <c r="O60" s="34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17"/>
      <c r="AL60" s="59"/>
      <c r="AM60" s="59"/>
      <c r="AN60" s="59"/>
      <c r="AO60" s="59"/>
      <c r="AP60" s="59"/>
      <c r="AQ60" s="59"/>
      <c r="AR60" s="59"/>
      <c r="AS60" s="59"/>
      <c r="AT60" s="59"/>
    </row>
    <row r="61" spans="1:46" ht="17.25" customHeight="1" x14ac:dyDescent="0.15">
      <c r="B61" s="20" t="s">
        <v>81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67"/>
      <c r="AM61" s="59"/>
      <c r="AN61" s="59"/>
      <c r="AO61" s="59"/>
      <c r="AP61" s="59"/>
      <c r="AQ61" s="59"/>
      <c r="AR61" s="59"/>
      <c r="AS61" s="59"/>
      <c r="AT61" s="59"/>
    </row>
    <row r="62" spans="1:46" x14ac:dyDescent="0.15">
      <c r="AL62" s="59"/>
      <c r="AM62" s="59"/>
      <c r="AN62" s="59"/>
      <c r="AO62" s="59"/>
      <c r="AP62" s="59"/>
      <c r="AQ62" s="59"/>
      <c r="AR62" s="59"/>
      <c r="AS62" s="59"/>
      <c r="AT62" s="59"/>
    </row>
    <row r="63" spans="1:46" x14ac:dyDescent="0.15">
      <c r="AL63" s="59"/>
      <c r="AM63" s="59"/>
      <c r="AN63" s="59"/>
      <c r="AO63" s="59"/>
      <c r="AP63" s="59"/>
      <c r="AQ63" s="59"/>
      <c r="AR63" s="59"/>
      <c r="AS63" s="59"/>
      <c r="AT63" s="59"/>
    </row>
    <row r="64" spans="1:46" x14ac:dyDescent="0.15">
      <c r="AL64" s="59"/>
      <c r="AM64" s="59"/>
      <c r="AN64" s="59"/>
      <c r="AO64" s="59"/>
      <c r="AP64" s="59"/>
      <c r="AQ64" s="59"/>
      <c r="AR64" s="59"/>
      <c r="AS64" s="59"/>
      <c r="AT64" s="59"/>
    </row>
    <row r="65" spans="38:46" x14ac:dyDescent="0.15">
      <c r="AL65" s="59"/>
      <c r="AM65" s="59"/>
      <c r="AN65" s="59"/>
      <c r="AO65" s="59"/>
      <c r="AP65" s="59"/>
      <c r="AQ65" s="59"/>
      <c r="AR65" s="59"/>
      <c r="AS65" s="59"/>
      <c r="AT65" s="59"/>
    </row>
    <row r="66" spans="38:46" x14ac:dyDescent="0.15">
      <c r="AL66" s="59"/>
      <c r="AM66" s="59"/>
      <c r="AN66" s="59"/>
      <c r="AO66" s="59"/>
      <c r="AP66" s="59"/>
      <c r="AQ66" s="59"/>
      <c r="AR66" s="59"/>
      <c r="AS66" s="59"/>
      <c r="AT66" s="59"/>
    </row>
    <row r="67" spans="38:46" x14ac:dyDescent="0.15">
      <c r="AL67" s="59"/>
      <c r="AM67" s="59"/>
      <c r="AN67" s="59"/>
      <c r="AO67" s="59"/>
      <c r="AP67" s="59"/>
      <c r="AQ67" s="59"/>
      <c r="AR67" s="59"/>
      <c r="AS67" s="59"/>
      <c r="AT67" s="59"/>
    </row>
    <row r="68" spans="38:46" x14ac:dyDescent="0.15">
      <c r="AL68" s="59"/>
      <c r="AM68" s="59"/>
      <c r="AN68" s="59"/>
      <c r="AO68" s="59"/>
      <c r="AP68" s="59"/>
      <c r="AQ68" s="59"/>
      <c r="AR68" s="59"/>
      <c r="AS68" s="59"/>
      <c r="AT68" s="59"/>
    </row>
    <row r="69" spans="38:46" x14ac:dyDescent="0.15">
      <c r="AL69" s="59"/>
      <c r="AM69" s="59"/>
      <c r="AN69" s="59"/>
      <c r="AO69" s="59"/>
      <c r="AP69" s="59"/>
      <c r="AQ69" s="59"/>
      <c r="AR69" s="59"/>
      <c r="AS69" s="59"/>
      <c r="AT69" s="59"/>
    </row>
    <row r="70" spans="38:46" x14ac:dyDescent="0.15">
      <c r="AL70" s="59"/>
      <c r="AM70" s="59"/>
      <c r="AN70" s="59"/>
      <c r="AO70" s="59"/>
      <c r="AP70" s="59"/>
      <c r="AQ70" s="59"/>
      <c r="AR70" s="59"/>
      <c r="AS70" s="59"/>
      <c r="AT70" s="59"/>
    </row>
    <row r="71" spans="38:46" x14ac:dyDescent="0.15">
      <c r="AL71" s="59"/>
      <c r="AM71" s="59"/>
      <c r="AN71" s="59"/>
      <c r="AO71" s="59"/>
      <c r="AP71" s="59"/>
      <c r="AQ71" s="59"/>
      <c r="AR71" s="59"/>
      <c r="AS71" s="59"/>
      <c r="AT71" s="59"/>
    </row>
    <row r="72" spans="38:46" x14ac:dyDescent="0.15">
      <c r="AL72" s="59"/>
      <c r="AM72" s="59"/>
      <c r="AN72" s="59"/>
      <c r="AO72" s="59"/>
      <c r="AP72" s="59"/>
      <c r="AQ72" s="59"/>
      <c r="AR72" s="59"/>
      <c r="AS72" s="59"/>
      <c r="AT72" s="59"/>
    </row>
    <row r="73" spans="38:46" x14ac:dyDescent="0.15">
      <c r="AL73" s="59"/>
      <c r="AM73" s="59"/>
      <c r="AN73" s="59"/>
      <c r="AO73" s="59"/>
      <c r="AP73" s="59"/>
      <c r="AQ73" s="59"/>
      <c r="AR73" s="59"/>
      <c r="AS73" s="59"/>
      <c r="AT73" s="59"/>
    </row>
    <row r="74" spans="38:46" x14ac:dyDescent="0.15">
      <c r="AL74" s="59"/>
      <c r="AM74" s="59"/>
      <c r="AN74" s="59"/>
      <c r="AO74" s="59"/>
      <c r="AP74" s="59"/>
      <c r="AQ74" s="59"/>
      <c r="AR74" s="59"/>
      <c r="AS74" s="59"/>
      <c r="AT74" s="59"/>
    </row>
    <row r="75" spans="38:46" x14ac:dyDescent="0.15">
      <c r="AL75" s="59"/>
      <c r="AM75" s="59"/>
      <c r="AN75" s="59"/>
      <c r="AO75" s="59"/>
      <c r="AP75" s="59"/>
      <c r="AQ75" s="59"/>
      <c r="AR75" s="59"/>
      <c r="AS75" s="59"/>
      <c r="AT75" s="59"/>
    </row>
    <row r="76" spans="38:46" x14ac:dyDescent="0.15">
      <c r="AL76" s="59"/>
      <c r="AM76" s="59"/>
      <c r="AN76" s="59"/>
      <c r="AO76" s="59"/>
      <c r="AP76" s="59"/>
      <c r="AQ76" s="59"/>
      <c r="AR76" s="59"/>
      <c r="AS76" s="59"/>
      <c r="AT76" s="59"/>
    </row>
    <row r="77" spans="38:46" x14ac:dyDescent="0.15">
      <c r="AL77" s="59"/>
      <c r="AM77" s="59"/>
      <c r="AN77" s="59"/>
      <c r="AO77" s="59"/>
      <c r="AP77" s="59"/>
      <c r="AQ77" s="59"/>
      <c r="AR77" s="59"/>
      <c r="AS77" s="59"/>
      <c r="AT77" s="59"/>
    </row>
    <row r="78" spans="38:46" x14ac:dyDescent="0.15">
      <c r="AL78" s="59"/>
      <c r="AM78" s="59"/>
      <c r="AN78" s="59"/>
      <c r="AO78" s="59"/>
      <c r="AP78" s="59"/>
      <c r="AQ78" s="59"/>
      <c r="AR78" s="59"/>
      <c r="AS78" s="59"/>
      <c r="AT78" s="59"/>
    </row>
  </sheetData>
  <mergeCells count="153">
    <mergeCell ref="E50:V50"/>
    <mergeCell ref="A9:O9"/>
    <mergeCell ref="P9:AJ9"/>
    <mergeCell ref="W46:Y49"/>
    <mergeCell ref="Z46:AJ46"/>
    <mergeCell ref="Z47:AJ47"/>
    <mergeCell ref="Z49:AJ49"/>
    <mergeCell ref="AD11:AD12"/>
    <mergeCell ref="AE11:AF12"/>
    <mergeCell ref="AG11:AH12"/>
    <mergeCell ref="A10:D10"/>
    <mergeCell ref="E10:O10"/>
    <mergeCell ref="P10:R10"/>
    <mergeCell ref="S10:AD10"/>
    <mergeCell ref="AE10:AJ10"/>
    <mergeCell ref="A16:D17"/>
    <mergeCell ref="E16:H17"/>
    <mergeCell ref="I16:I17"/>
    <mergeCell ref="J16:M17"/>
    <mergeCell ref="N16:N17"/>
    <mergeCell ref="O16:R17"/>
    <mergeCell ref="S16:V17"/>
    <mergeCell ref="W16:Z17"/>
    <mergeCell ref="AM5:AN5"/>
    <mergeCell ref="AM13:AN13"/>
    <mergeCell ref="AI1:AI2"/>
    <mergeCell ref="B5:D6"/>
    <mergeCell ref="E5:M6"/>
    <mergeCell ref="N5:P6"/>
    <mergeCell ref="AE5:AJ6"/>
    <mergeCell ref="V1:X2"/>
    <mergeCell ref="AD1:AE2"/>
    <mergeCell ref="E7:I8"/>
    <mergeCell ref="J7:K8"/>
    <mergeCell ref="L7:O8"/>
    <mergeCell ref="P7:Q8"/>
    <mergeCell ref="R7:R8"/>
    <mergeCell ref="AG1:AH2"/>
    <mergeCell ref="AF1:AF2"/>
    <mergeCell ref="S7:V8"/>
    <mergeCell ref="W7:Z8"/>
    <mergeCell ref="AA7:AD8"/>
    <mergeCell ref="AE7:AJ8"/>
    <mergeCell ref="A3:AJ4"/>
    <mergeCell ref="D1:Q2"/>
    <mergeCell ref="Y1:AB2"/>
    <mergeCell ref="AC1:AC2"/>
    <mergeCell ref="A7:D8"/>
    <mergeCell ref="A11:D12"/>
    <mergeCell ref="E11:O12"/>
    <mergeCell ref="P11:R12"/>
    <mergeCell ref="S11:S12"/>
    <mergeCell ref="T11:W12"/>
    <mergeCell ref="X11:X12"/>
    <mergeCell ref="AI11:AJ12"/>
    <mergeCell ref="A13:D15"/>
    <mergeCell ref="F13:I13"/>
    <mergeCell ref="K13:O13"/>
    <mergeCell ref="P13:AJ13"/>
    <mergeCell ref="E14:E15"/>
    <mergeCell ref="F14:AJ15"/>
    <mergeCell ref="Y11:Z12"/>
    <mergeCell ref="AA11:AA12"/>
    <mergeCell ref="AB11:AC12"/>
    <mergeCell ref="AB16:AE17"/>
    <mergeCell ref="AF16:AF17"/>
    <mergeCell ref="AG16:AJ17"/>
    <mergeCell ref="A18:D19"/>
    <mergeCell ref="E18:H19"/>
    <mergeCell ref="I18:I19"/>
    <mergeCell ref="J18:M19"/>
    <mergeCell ref="N18:N19"/>
    <mergeCell ref="O18:R19"/>
    <mergeCell ref="S18:V19"/>
    <mergeCell ref="W18:AJ19"/>
    <mergeCell ref="AA16:AA17"/>
    <mergeCell ref="A20:D21"/>
    <mergeCell ref="E20:F23"/>
    <mergeCell ref="G20:O21"/>
    <mergeCell ref="P20:Q23"/>
    <mergeCell ref="R20:Z21"/>
    <mergeCell ref="AA20:AB23"/>
    <mergeCell ref="AC20:AJ21"/>
    <mergeCell ref="A22:D23"/>
    <mergeCell ref="G22:O23"/>
    <mergeCell ref="R22:Z23"/>
    <mergeCell ref="AC22:AJ23"/>
    <mergeCell ref="AA32:AC33"/>
    <mergeCell ref="K30:M31"/>
    <mergeCell ref="A24:D24"/>
    <mergeCell ref="E24:O24"/>
    <mergeCell ref="P24:Z24"/>
    <mergeCell ref="AA24:AJ24"/>
    <mergeCell ref="E25:H26"/>
    <mergeCell ref="I25:M26"/>
    <mergeCell ref="N25:T25"/>
    <mergeCell ref="N26:T26"/>
    <mergeCell ref="E27:F27"/>
    <mergeCell ref="G27:J27"/>
    <mergeCell ref="K27:M27"/>
    <mergeCell ref="N27:T27"/>
    <mergeCell ref="AD27:AJ27"/>
    <mergeCell ref="U27:V27"/>
    <mergeCell ref="W27:Z27"/>
    <mergeCell ref="AA27:AC27"/>
    <mergeCell ref="B38:AI41"/>
    <mergeCell ref="F42:M43"/>
    <mergeCell ref="N42:O43"/>
    <mergeCell ref="B42:E43"/>
    <mergeCell ref="AA28:AC29"/>
    <mergeCell ref="AD28:AJ29"/>
    <mergeCell ref="E32:F33"/>
    <mergeCell ref="G32:J33"/>
    <mergeCell ref="K32:M33"/>
    <mergeCell ref="N32:T33"/>
    <mergeCell ref="N30:T31"/>
    <mergeCell ref="U30:V31"/>
    <mergeCell ref="W30:Z31"/>
    <mergeCell ref="AA30:AC31"/>
    <mergeCell ref="AD30:AJ31"/>
    <mergeCell ref="AG36:AH36"/>
    <mergeCell ref="E28:F29"/>
    <mergeCell ref="G28:J29"/>
    <mergeCell ref="K28:M29"/>
    <mergeCell ref="N28:T29"/>
    <mergeCell ref="U28:V29"/>
    <mergeCell ref="W28:Z29"/>
    <mergeCell ref="U32:V33"/>
    <mergeCell ref="W32:Z33"/>
    <mergeCell ref="A60:J60"/>
    <mergeCell ref="Z5:AD6"/>
    <mergeCell ref="E46:H46"/>
    <mergeCell ref="E47:H47"/>
    <mergeCell ref="E49:H49"/>
    <mergeCell ref="Q5:Y6"/>
    <mergeCell ref="AD32:AJ33"/>
    <mergeCell ref="E34:L34"/>
    <mergeCell ref="M34:AJ34"/>
    <mergeCell ref="AA25:AJ26"/>
    <mergeCell ref="A52:J52"/>
    <mergeCell ref="T42:U43"/>
    <mergeCell ref="V42:AG43"/>
    <mergeCell ref="AH42:AI43"/>
    <mergeCell ref="V44:AG44"/>
    <mergeCell ref="E30:F31"/>
    <mergeCell ref="G30:J31"/>
    <mergeCell ref="A46:D49"/>
    <mergeCell ref="Y36:AB36"/>
    <mergeCell ref="A25:D30"/>
    <mergeCell ref="U25:Z26"/>
    <mergeCell ref="AD36:AE36"/>
    <mergeCell ref="L48:T48"/>
    <mergeCell ref="A31:D34"/>
  </mergeCells>
  <phoneticPr fontId="14"/>
  <printOptions horizontalCentered="1" verticalCentered="1"/>
  <pageMargins left="0.78740157480314965" right="0.78740157480314965" top="0.47244094488188981" bottom="0.47244094488188981" header="0.27559055118110237" footer="0.27559055118110237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スポレク</vt:lpstr>
      <vt:lpstr>スポレク!Print_Area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mayumi　morigami</dc:creator>
  <cp:lastModifiedBy>L-21-67</cp:lastModifiedBy>
  <cp:lastPrinted>2022-02-10T04:09:29Z</cp:lastPrinted>
  <dcterms:created xsi:type="dcterms:W3CDTF">2013-07-07T12:27:04Z</dcterms:created>
  <dcterms:modified xsi:type="dcterms:W3CDTF">2022-02-10T04:10:00Z</dcterms:modified>
</cp:coreProperties>
</file>